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adoria-PC\Desktop\BACKUP CONTROLADORIA 08.11.2018\CONTAS DE GESTÃO 2018\TODAS AS PLANILHAS\ARQUIVO PARA ENVIO\"/>
    </mc:Choice>
  </mc:AlternateContent>
  <bookViews>
    <workbookView xWindow="0" yWindow="0" windowWidth="20490" windowHeight="775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0" i="1" l="1"/>
  <c r="G210" i="1" l="1"/>
  <c r="G211" i="1"/>
  <c r="G212" i="1"/>
  <c r="G213" i="1"/>
  <c r="G214" i="1"/>
  <c r="G215" i="1"/>
  <c r="G216" i="1"/>
  <c r="G217" i="1"/>
  <c r="G218" i="1"/>
  <c r="G219" i="1"/>
  <c r="G220" i="1"/>
  <c r="G221" i="1"/>
  <c r="G222" i="1"/>
  <c r="G223" i="1"/>
  <c r="G224" i="1"/>
  <c r="G225" i="1"/>
  <c r="G226" i="1"/>
  <c r="G227" i="1"/>
  <c r="G228" i="1"/>
  <c r="G229" i="1"/>
  <c r="G207" i="1"/>
  <c r="G157" i="1" l="1"/>
  <c r="G29" i="1" l="1"/>
  <c r="G30" i="1"/>
  <c r="G31" i="1"/>
  <c r="G32" i="1"/>
  <c r="G33" i="1"/>
  <c r="G34" i="1"/>
  <c r="G35" i="1"/>
  <c r="G36" i="1"/>
  <c r="G37" i="1"/>
  <c r="G38" i="1"/>
  <c r="G39" i="1"/>
  <c r="G40" i="1"/>
  <c r="G41" i="1"/>
  <c r="G42" i="1"/>
  <c r="G43" i="1"/>
  <c r="G44" i="1"/>
  <c r="G45" i="1"/>
  <c r="G46" i="1"/>
  <c r="G47" i="1"/>
  <c r="G48" i="1"/>
  <c r="G49" i="1"/>
  <c r="G50" i="1"/>
  <c r="G51" i="1"/>
  <c r="G52" i="1"/>
  <c r="G54" i="1"/>
  <c r="G55" i="1"/>
  <c r="G56" i="1"/>
  <c r="G57" i="1"/>
  <c r="G58" i="1"/>
  <c r="G59" i="1"/>
  <c r="G60" i="1"/>
  <c r="G61" i="1"/>
  <c r="G62" i="1"/>
  <c r="G63"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3" i="1"/>
  <c r="G154" i="1"/>
  <c r="G156" i="1"/>
  <c r="G158" i="1"/>
  <c r="G159" i="1"/>
  <c r="G160" i="1"/>
  <c r="G161" i="1"/>
  <c r="G172" i="1"/>
  <c r="G173" i="1"/>
  <c r="G174" i="1"/>
  <c r="G175" i="1"/>
  <c r="G176" i="1"/>
  <c r="G177" i="1"/>
  <c r="G178" i="1"/>
  <c r="G179" i="1"/>
  <c r="G180" i="1"/>
  <c r="G181" i="1"/>
  <c r="G183" i="1"/>
  <c r="G184" i="1"/>
  <c r="G185" i="1"/>
  <c r="G186" i="1"/>
  <c r="G187" i="1"/>
  <c r="G188" i="1"/>
  <c r="G189" i="1"/>
  <c r="G190" i="1"/>
  <c r="G191" i="1"/>
  <c r="G192" i="1"/>
  <c r="G193" i="1"/>
  <c r="G194" i="1"/>
  <c r="G195" i="1"/>
  <c r="G196" i="1"/>
  <c r="G197" i="1"/>
  <c r="G198" i="1"/>
  <c r="G199" i="1"/>
  <c r="G200" i="1"/>
  <c r="G201" i="1"/>
  <c r="G202" i="1"/>
  <c r="G203" i="1"/>
  <c r="G204" i="1"/>
  <c r="G27" i="1"/>
  <c r="G28" i="1"/>
  <c r="G25" i="1"/>
  <c r="G16" i="1"/>
  <c r="G18" i="1" l="1"/>
  <c r="G19" i="1"/>
  <c r="G20" i="1"/>
  <c r="G21" i="1"/>
  <c r="G22" i="1"/>
  <c r="G23" i="1"/>
  <c r="G24" i="1"/>
  <c r="G17" i="1"/>
  <c r="G5" i="1" l="1"/>
</calcChain>
</file>

<file path=xl/sharedStrings.xml><?xml version="1.0" encoding="utf-8"?>
<sst xmlns="http://schemas.openxmlformats.org/spreadsheetml/2006/main" count="559" uniqueCount="388">
  <si>
    <t>Item</t>
  </si>
  <si>
    <t>Especificações</t>
  </si>
  <si>
    <t>Quantidade</t>
  </si>
  <si>
    <t>Tombo</t>
  </si>
  <si>
    <t>Localização</t>
  </si>
  <si>
    <t>Valor Unitário</t>
  </si>
  <si>
    <t>valor total</t>
  </si>
  <si>
    <t>A CHELITA</t>
  </si>
  <si>
    <t>MODELO 06 - MAPA DEMONSTRATIVO DO INVENTÁRIO ANUAL DE BÉNS MÓVEIS</t>
  </si>
  <si>
    <t xml:space="preserve">0009542 - BOMBA SUBMERSA VIBRATÓRIA TIPO SAPO PARA BOMBEAMENTO DE CISTERNA (ÁGUA LIMPA) COM ADAPTADOR PARA MANGUEIRA DE TENSÃO MONOFÁSICA DE 220V, 60HZ, POTÊNCIA NOMINAL 400 A 500W (APROX. 1/2CV), ALTURA MANOMÉTRICA MÁXIMA DE 50 MCA, VAZÃO MÍNIMA 850 l/h, RESISTÊNCIA À UMIDADE: CLASSE IP 58, SUBMERSÃO MÁXIMA: 20M, ISOLAÇÃO DA BOMBA: CLASSE H. </t>
  </si>
  <si>
    <t>00001/2018</t>
  </si>
  <si>
    <t xml:space="preserve"> ESCOLA MUNICIPAL PROFESSORA REGINA PIO GONÇALVES LOCALIZADA EM BOA VISTA. </t>
  </si>
  <si>
    <t>002/2018</t>
  </si>
  <si>
    <t>ESCOLA MUNICIPAL MONSENHOR WALFREDO GURGEL LOCALIZADA EM FAZENDA NOVA.</t>
  </si>
  <si>
    <t>ESCOLA MUNICIPAL JOÃO VÍTOR DA SILVA LIMA LOCALIZADA EM ALEGRIA.</t>
  </si>
  <si>
    <t>ESCOLA MUNICIPAL PROFESSORA MARIA DE DEUS OLIVEIRA, NO ASS. LAGOA NOVA II.</t>
  </si>
  <si>
    <t>ESCOLA MUNICIPAL MARIA IVONE MOREIRA DE MELO NA COMUNIDADE DE CANTO DE MOÇA LOCALIZADA NA ZONA RURAL   DESTE MUNICÍPIO.</t>
  </si>
  <si>
    <t xml:space="preserve">0009527 - Conjunto motor elétrico e bombeador submerso, com, no mínimo, 09 estágios; 4”; Com potência mínima de 5,5 CV, motor elétrico trifásico 380 V; Vazão mínima de 18.000 L/h; Altura elevatória, mínima, 36 m. </t>
  </si>
  <si>
    <t xml:space="preserve">0009533 - Conjunto motor elétrico e bombeador submerso, com, no mínimo, 07 estágios; 4”; Com potência mínima de 2 CV, motor elétrico trifásico 380 V; Vazão mínima de 9.000 L/h; Altura elevatória, mínima, 40 m. </t>
  </si>
  <si>
    <t xml:space="preserve">0009538 - Conjunto motor elétrico e bombeador submerso, com, no mínimo, 12 estágios; 4”; Com potência mínima de 1/2 CV, motor elétrico trifásico 380 V; Vazão mínima de 1.200 L/h; Altura elevatória, mínima, 40 m. </t>
  </si>
  <si>
    <t>003/2018</t>
  </si>
  <si>
    <t>004/2018</t>
  </si>
  <si>
    <t>005/2018</t>
  </si>
  <si>
    <t>006/2018</t>
  </si>
  <si>
    <t>007/2018</t>
  </si>
  <si>
    <t>009/2018</t>
  </si>
  <si>
    <t>008/2018</t>
  </si>
  <si>
    <t xml:space="preserve">0009530 - Conjunto motor elétrico e bombeador submerso, com, no mínimo, 06 estágios; 4”; Com potência mínima de 2 CV, motor elétrico trifásico 380 V; Vazão mínima de 8.000 L/h; Altura elevatória, mínima, 38 m. </t>
  </si>
  <si>
    <t xml:space="preserve">0009536 - Conjunto motor elétrico e bombeador submerso, com, no mínimo, 14 estágios; 4”; Com potência mínima de 3 CV, motor elétrico trifásico 380 V; Vazão mínima de 9.000 L/h; Altura elevatória, mínima, 51 m. </t>
  </si>
  <si>
    <t xml:space="preserve">0009540 - Conjunto motor elétrico e bombeador submerso, com, no mínimo, 09 estágios; 4”; Com potência mínima de 1 CV, motor elétrico trifásico 380 V; Vazão mínima de 3.000 L/h; Altura elevatória, mínima, 53 m. </t>
  </si>
  <si>
    <t>010/2018</t>
  </si>
  <si>
    <t xml:space="preserve"> ADUTORA QUE LIGA O ASSENTAMENTO SÃO SEBASTIAO II, RAMADAS , UMARI E VILA MARINA.</t>
  </si>
  <si>
    <t>ADUTORA QUE LIGA O ASSENTAMENTO SÃO SEBASTIAO II, RAMADAS , UMARI E VILA MARINA.</t>
  </si>
  <si>
    <t xml:space="preserve"> UMA  NO POÇO EM CANTO DE MOÇA, UMA NO POÇO EM LAGOA NOVA II E DUAS  NA CASA DE BOMBA NO ASS. SÃO SEBASTIÃO  MUNICÍPIO DE IELMO MARINHO-RN</t>
  </si>
  <si>
    <t xml:space="preserve">0009525 - Conjunto motor elétrico e bombeador submerso, com, no mínimo, 08 estágios; 4”; Com potência mínima de 1,5 CV, motor elétrico trifásico 380 V; Vazão mínima de 8.000 L/h; Altura elevatória, mínima, 35 m. </t>
  </si>
  <si>
    <t>ABASTECIMENTO NA COMUNIDADE  DE BOA VISTA.</t>
  </si>
  <si>
    <t xml:space="preserve">0009523 - Conjunto motor elétrico e bombeador submerso, com, no mínimo, 06 estágios; 4”; Com potência mínima de 1 CV, motor elétrico trifásico 380 V; Vazão mínima de 6.000 L/h; Altura elevatória, mínima, 34 m. </t>
  </si>
  <si>
    <t xml:space="preserve">0009541 - Conjunto motor elétrico e bombeador submerso, com, no mínimo, 06 estágios; 4”; Com potência mínima de 1 CV, motor elétrico trifásico 380 V; Vazão mínima de 8.000 L/h; Altura elevatória, mínima, 19 m. </t>
  </si>
  <si>
    <t>0013/2018</t>
  </si>
  <si>
    <t xml:space="preserve"> ABASTECIMENTO  DE ÁGUA POTAVEL NA RUA DO POÇO NA COMUNIDADE DE CANTO DE MOÇA.</t>
  </si>
  <si>
    <t>0011/2018 0012/2018</t>
  </si>
  <si>
    <t>0014/2018 0015/2018</t>
  </si>
  <si>
    <t>0016/2018</t>
  </si>
  <si>
    <t xml:space="preserve">0009529 - Conjunto motor elétrico e bombeador submerso, com, no mínimo, 09 estágios; 4”; Com potência mínima de 3 CV, motor elétrico trifásico 380 V; Vazão mínima de 12.000 L/h; Altura elevatória, mínima, 40 m. </t>
  </si>
  <si>
    <t>0017/2018</t>
  </si>
  <si>
    <t>ADUTORA MUNICIPAL ALUÍZIO ALVES.</t>
  </si>
  <si>
    <t xml:space="preserve">0009532 - Conjunto motor elétrico e bombeador submerso, com, no mínimo, 09 estágios; 4”; Com potência mínima de 3 CV, motor elétrico trifásico 380 V; Vazão mínima de 7.000 L/h; Altura elevatória, mínima, 60 m. </t>
  </si>
  <si>
    <t>0018/2018</t>
  </si>
  <si>
    <t xml:space="preserve"> RUA DO CAMPO EM CANTO DE MOÇA</t>
  </si>
  <si>
    <t>0019/2018</t>
  </si>
  <si>
    <t>0020/2018</t>
  </si>
  <si>
    <t>0021/2018 0022/2018</t>
  </si>
  <si>
    <t>0023/2018</t>
  </si>
  <si>
    <t>CISTERNA DE VILA MARINA, UMA NO POÇO DE LAGOA DE DENTRO, UMA  NO POÇO EM BOA VISTA.</t>
  </si>
  <si>
    <t>INFOSERV INFORMÁTICA</t>
  </si>
  <si>
    <t xml:space="preserve">0008277 - NOTEBOOK LED 15" i3/4GB/HD1TB CD/DVD VGA HDMI USB 2.0 e 3.0 WIFI </t>
  </si>
  <si>
    <t>0024/2018</t>
  </si>
  <si>
    <t>GABINETE PREFEITO</t>
  </si>
  <si>
    <t xml:space="preserve">0008275 - MICROCOMPUTADOR 4GB HD 500GB GRAV DVD / MONITOR 19" / TECLADO USB PADRÃO PRETO / MOUSE USB PADRÃO PRETO. </t>
  </si>
  <si>
    <t xml:space="preserve">0008282 - MULTIFUNCIONAL A LASER Profissional Resolução de impressão: FastRes 600; FastRes 1200 / Formatos dos arquivos digitalizados: JPG, RAW (BMP), PDF, TIFF, PNG (para Windows); TIFF, PNG, JPEG, JPEG 2000, PDF, PDF pesquisável, RTF, TXT. Visor: LED Memória int </t>
  </si>
  <si>
    <t xml:space="preserve">0007240 - PLACA MÃE 1150 GIGABYTE PL GA-H61M-S2PH </t>
  </si>
  <si>
    <t xml:space="preserve">0007242 - PROCESSADOR INTEL CORE I3-2100(3M CACHE,3.10GHZ) </t>
  </si>
  <si>
    <t xml:space="preserve">0008276 - KIT PLACA MÃE COM PROCESSADOR INTEGRADO DE 2.4GHZ + MEMÓRIA DDR3 4GB </t>
  </si>
  <si>
    <t xml:space="preserve">0007306 - PROCESSADOR PENTIUM FREQUÊNCIA MÍNIMO 2.7GHZ. CACHE 3MB E SOCKET LGA 1150. </t>
  </si>
  <si>
    <t>0025/2018</t>
  </si>
  <si>
    <t>0026/2018</t>
  </si>
  <si>
    <t>0027/2018</t>
  </si>
  <si>
    <t>0028/2018 0029/2018</t>
  </si>
  <si>
    <t>0030/2018 00312018 0032/2018 0033/2018</t>
  </si>
  <si>
    <t>0034/2018 0035/2018</t>
  </si>
  <si>
    <t>SEC. ADMINISTRAÇÃO</t>
  </si>
  <si>
    <t xml:space="preserve">0007241 - PLACA MÃE GIGABYTE PL GA-H61M-S2PH </t>
  </si>
  <si>
    <t>0036/2018 0037/2018 0038/2018</t>
  </si>
  <si>
    <t>0039/2018 0040/2018 0041/2018</t>
  </si>
  <si>
    <t xml:space="preserve">0007243 - PROCESSADOR INTEL CORE I3-4100(3M CACHE,3.40GHZ) </t>
  </si>
  <si>
    <t>0042/2018</t>
  </si>
  <si>
    <t>0043/2018</t>
  </si>
  <si>
    <t>0044/2018</t>
  </si>
  <si>
    <t>0045/2018 0046/2018 0047/2018</t>
  </si>
  <si>
    <t xml:space="preserve">0048/2018 0049/2018 0050/2018 0051/2018 </t>
  </si>
  <si>
    <t xml:space="preserve">0008274 - MICROCOMPUTADOR 8GB HD 2TB GRAV DVD / MONITOR 19" TECLADO USB PADRÃO PRETO / MOUSE USB PADRÃO PRETO. </t>
  </si>
  <si>
    <t>0052/2018 0053/2018 0054/2018</t>
  </si>
  <si>
    <t>0055/2018 0056/2018</t>
  </si>
  <si>
    <t>57/2018</t>
  </si>
  <si>
    <t xml:space="preserve">0008273 - DESKTOP i3 4GB HD 500GB/DVD </t>
  </si>
  <si>
    <t>58/2018</t>
  </si>
  <si>
    <t>59/2018</t>
  </si>
  <si>
    <t>60/2018</t>
  </si>
  <si>
    <t xml:space="preserve">0008076 - MEMORIA RAM DDR3 4GB 1333MHZ </t>
  </si>
  <si>
    <t xml:space="preserve">0008077 - MEMORIA RAM DDR2 2GB 800MHZ </t>
  </si>
  <si>
    <t xml:space="preserve">0008267 - HD 500GB SATA </t>
  </si>
  <si>
    <t xml:space="preserve">0008285 - TECLADO USB PRETO BÁSICO </t>
  </si>
  <si>
    <t xml:space="preserve">0008286 - MOUSE USB PRETO BÁSICO </t>
  </si>
  <si>
    <t xml:space="preserve">0004596 - LIMPA CONTATO 300ml </t>
  </si>
  <si>
    <t xml:space="preserve">0004597 - PASTA TERMICA 10g </t>
  </si>
  <si>
    <t>061/2018 062/2018</t>
  </si>
  <si>
    <t>63/2018</t>
  </si>
  <si>
    <t>064/2018 065/2018 066/2018</t>
  </si>
  <si>
    <t>067/2018 068/2018 069/2018 070/2018 071/2018</t>
  </si>
  <si>
    <t>072/2018 073/2018 074/2018 075/2018 076/2019</t>
  </si>
  <si>
    <t>077/2018</t>
  </si>
  <si>
    <t>078/2018 079/2018 080/2018</t>
  </si>
  <si>
    <t xml:space="preserve">0008081 - TELEFONE DE MESA SEM FIO </t>
  </si>
  <si>
    <t>081/2018 082/2018</t>
  </si>
  <si>
    <t>CICCARELLI E FANCA LTDA - ME</t>
  </si>
  <si>
    <t>JR INDUSTRIA E COMERCIO DE MÓVEIS</t>
  </si>
  <si>
    <t xml:space="preserve">0010179 - GELAGUA DE COLUNA PARA GARRAFÃO DE 20 LITROS. Sistema Easy Open removível: faz a abertura automática do garrafão. Alças Laterais: facilita o transporte e deslocamento para limpeza. Reservatório de água vedado: Garante a qualidade da água do garrafão. Termostato frontal com controle gradual de temperatura: controla a temperatura da água gelada entre 5°C e 15°C. </t>
  </si>
  <si>
    <t>83/2018</t>
  </si>
  <si>
    <t xml:space="preserve"> SALA DO CHEFE DE GABINETE</t>
  </si>
  <si>
    <t xml:space="preserve">0010151 - Cadeira executiva fixa espaldar medio em madeira compensado de 12mm com espuma injetada de 45mm bases "s" fixa pintada em epoxi na cor preta, costura laterais, braço injetado modelo cossinha, capa plastica de proteção no assento e encosto em polipropileno na cor preta. </t>
  </si>
  <si>
    <t xml:space="preserve">0010158 - ESTANTE EM AÇO COM 05 PRATELEIRAS DESCRIÇÃO: ESTANTES INTEIRIÇAS EM AÇO COM SISTEMA DE FIXAÇÃO POR ENCAIXE E PARAFUSOS QUE PROPORCIONE FACILIDADE DE MANUSEIO DAS PRATELEIRAS INTERMEDIÁRIAS QUE TERÃO REGULAGEM A CADA 25 MM, TOTALMENTE LIVRES DO CONJUNTO. A ESTRUTURAÇÃO DEVE SER FEITA ATRAVÉS DOS PLANOS SUPERIOR E INFERIOR, GARANTINDO MAIOR ESTABILIDADE AO CONJUNTO. O SISTEMA DE ENCAIXE DEVE POSSUIR SUPORTES DO TIPO GARRAS EM CHAPA # 18 PARA AS PRATELEIRAS NA PARTE INTERNA DAS COLUNAS, NÃO DEIXANDO SALIÊNCIAS EXTERNAS. OS SUPORTES (GARRAS) CONFECCIONADOS EM CHAPA DE AÇO ZINCADA, DEVEM SUSTENTAR AS PRATELEIRAS ATRAVÉS DE UM SISTEMA DE DOBRA QUE AS TRAVAM ÀS COLUNAS EVITANDO A FLAMBAGEM. OS PONTOS DE ENCAIXE DAS COLUNAS DEVEM SER ESTAMPADOS POR MEIO DE REPUXO, DANDO MAIOR RESISTÊNCIA À ESTRUTURA, SEM EXTRAÇÃO DE MATERIAL. AS PRATELEIRAS REMOVÍVEIS E AJUSTÁVEIS DEVERÃO TER REFORÇOS NOS CANTOS PARA O ENCAIXE DOS SUPORTES E UM REFORÇO TIPO ÔMEGA CHAPA # 20 NA PARTE INFERIOR EM TODA SUA EXTENSÃO, PROPORCIONANDO-LHES MAIOR ESTRUTURA E RESISTÊNCIA. A AMARRAÇÃO DOS MONTANTES DEVE SER FEITA ATRAVÉS DE PERFIL EM “C” SOLDADOS NAS COLUNAS NA PARTE SUPERIOR E INFERIOR DAS MESMAS, LHES PROPORCIONANDO RIGIDEZ E ESTABILIDADE. A PRIMEIRA PRATELEIRA (INFERIOR) DEVE SER APOIADA SOBRE UM QUADRO EM CHAPA DE AÇO PERFIL EM “C” E A ÚLTIMA PRATELEIRA (SUPERIOR) DEVE SER PARAFUSADA ÀS COLUNAS. PRATELEIRAS COM FUROS DE DIÂMETRO DE 8MM PARA RECEBER DIVISORES. PÉS COM CANTONEIRAS EM “L” EM POLIPROPILENO INJETADO PARA EVITAR O CONTATO DOS PÉS DIRETO COM O CHÃO. ACABAMENTO COM SISTEMA DE TRATAMENTO QUÍMICO DA CHAPA (ANTIFERRUGINOSO E FOSFATIZANTE) E PINTURA ATRAVÉS DE SISTEMA ELETROSTÁTICO A PÓ, COM CAMADA MÍNIMA DE TINTA DE 70 MICRAS. DIMENSÕES: 2000 MM DE ALTURA, 925 MM DE LARGURA E 300 MM DE PROFUNDIDADE. </t>
  </si>
  <si>
    <t xml:space="preserve">084/2018 085/2018 086/2018 087/2018 088/2018 089/2018 090/2018 091/2018 092/2018 093/2018 094/2018 095/2018 096/2018 097/2018 </t>
  </si>
  <si>
    <t>SALAS DA CPL E ESTRUTURAÇÃO DO ARQUIVO</t>
  </si>
  <si>
    <t xml:space="preserve">098/2018 099/2018 100/2018 101/2018 102/2018 103/2018 104/2018 105/2018 106/2018 107/2018 108/2018 109/2018 110/2018   111/2018   112/2018  113/2018  114/2018  115/2018  116/2018  117/2018  118/2018  119/2018  120/2018  121/2018  122/2018  123/2018  124/2018  125/2018  126/2018  127/2018 </t>
  </si>
  <si>
    <t xml:space="preserve">0010148 - Cadeira diretor giratoria em venil com costura central na horizontal na opção gomada com espaldar medio em madeira compensada anatomico de 14mm espuma injetada de 70 mm acabamento em pvc macho/fêmea, estrutura de aluminio, braço estilo cassa, dimensão do assento 55 x 90, dimensão de encosto 50 x 60, altura total do encosto 1,10 na cor preta. </t>
  </si>
  <si>
    <t xml:space="preserve">0010152 - Cadeira secretaria fixa espaldar baixo em madeira compensado de 12mm com espuma injetada de 45mm base fixa com quatro pés com cachimbo sanfonado, dimensão do assunto 45 x 41, dimensão do encosto 31 x 38 com capa de proteção no assento e encosto. </t>
  </si>
  <si>
    <t xml:space="preserve">0010153 - Cadeira Secretaria caixa fixa espaldar baixo em madeira compensado de 12 mm no assento e encosto, espuma injetada de 30mm, no assento e encosto base caixa com regulagem de altura a gas arco de apoio para os pes com regulagem de altura, arame e aço com capa em nylon e sapatas fixa na cor preta. </t>
  </si>
  <si>
    <t xml:space="preserve">0010155 - Longarina com assento e encosto em plástico anatômico no assento e encosto estrutura e tubo de aço com os pés desmontavel, sapata niveladora de altura com 3 lugares, pintura epoxi na cor a combinar. </t>
  </si>
  <si>
    <t xml:space="preserve">0010159 - ARMÁRIO ALTO 02 PORTAS – MEDINDO 0,80 X 0,50 X 1,60M (LXPXA) Armário alto duas portas, com tampo superior e fundo inteiriço, sem divisão central, com prateleiras em MDP e rodapé metálico. TAMPO: em MDP, com espessura de 25mm e revestido com laminado melamínico de baixa pressão em ambas as faces, bordas retas encabeçadas com fita de borda em PVC com espessura aproximada de 2,5mm na mesma cor do tampo e raio ergonômico de contato com o usuário de acordo com NBR 13966. CORPO DO ARMÁRIO: em MDP com 18mm de espessura, revestido com laminado melamínico de baixa pressão em ambas as faces, resistente a abrasão, encabeçado com fita de borda PVC 0,45mm de espessura com alta resistência a impactos. PORTAS: em MDP com 18mm de espessura, revestido com laminado melamínico de baixa pressão em ambas as faces, encabeçado com fita de borda PVC 0,45mm de espessura com alta resistência, e dobradiça em aço de alta resistência, regulagem horizontal livre e ajuste lateral integrado, com ângulo de abertura mínima de 110º com acabamento niquelado. Sistema de travamento das portas com trinco metálico na porta esquerda e chave para fechadura frontal com alma interna em aço de alta resistência ao torque, com capa plástica externa de proteção em polietileno injetado com sistema escamoteável para adaptar-se ao móvel caso não seja retirada, e minimizar choques acidentais ao usuário. PUXADORES: Injetados em polietileno com pintura metálica na cor prata. PRATELEIRA: em MDP com 18mm de espessura, revestido com laminado melamínico de baixa pressão em ambas as faces, resistente a abrasão, encabeçado com fita de borda PVC 0,45mm de espessura com alta resistência a impactos. RODAPÉ: confeccionado em chapa metálica SAE 1010/20 perfilada tipo “U” 20x50mm com 1,5mm de espessura, com tratamento anticorrosivo, pintura epóxi e sapatas reguláveis injetadas em polietileno copolímero de alta resistência. Dimensões mínimas: Laurgura: 0,80m; Profudidade: 0,50m; Altura: 1,60m; Cor a definir; Devidamente montado. </t>
  </si>
  <si>
    <t xml:space="preserve">0005723 - ARMÁRIO BAIXO, COM PORTAS DE GIRO. TAMPO 25MM E LATERAIS, FRENTE E FUNDO EM MDF DE 18MM DE ESPESSURA, REVESTIDO EM LAMINADO MELAMÍNICO BAIXA PRESSÃO EM AMBOS AS FACES*, COM BORDAS EM PVC EXTRUDADO. PORTAS DE GIRO DOTADAS DE DOBRADIÇAS, PERMITINDO GIRO DE 110°. PUXADORES EMBUTIDOS PRODUZIDO EM ALUMÍNIO E PINTADO EM EPÓXI COM SISTEMA ELETROSTÁTICO NAS CORES( CINZA CRISTAL OU OVO); FECHADURA FRONTAL DE COMANDO ÚNICO; 01 PRATELEIRA INTERNA REGULÁVEL, EM MDF DE 18 MM DE ESPESSURA, REVESTIDA EM LAMINADO MELAMÍNICO BAIXA PRESSÃO EM AMBAS AS FACES, COM BORDAS EM PVC EXTRUDADO. RODAPÉ EM QUADRO DE METALON 50X30 NA CHAPA 22. O PREPARO DOS COMPONENTES EM AÇO COMPREENDE ETAPAS EFETUADAS POR BANHO EM NOVE TANQUES DE IMERSÃO E PINTURA ELETROSTÁTICA COM APLICAÇÃO FINAL DE TINTA EM PÓ CURADA EM ESTUFA COM SAPATAS REGULADORAS DE NÍVEL COM NO MÍNIMO 25 MM DE DIÂMETRO. DIMENSÕES: 800X500X730MM, PODENDO VARIAR 5% PARA MAIS OU PARA MENOS. </t>
  </si>
  <si>
    <t xml:space="preserve">0005727 - Armário semiaberto, confeccionado em mdp, sendo tampo superior de 30 mm e porta de giro na parte inferior com 15 mm de espessura com fechadura e chave e tonalidade a definir (carvalho/noce/tabaco e nogueira), laterais, prateleiras e base inferior de 15 mm de espessura na tonalidade preta, medindo 800 x 400 x 1.600 mm de frente, profundidade e altura respectivamente. </t>
  </si>
  <si>
    <t xml:space="preserve">0005767 - Mesa de apoio, confeccionada em mdp de 15 mm e encabeçamento das bordas de 30 mm de espessura, tonalidade a definir (carvalho/noce/tabaco ou nogueira), estrutura tipo painel de 15 mm de espessura na tonalidade preta, apoiada em sapatas de borracha, medindo 900 x 600 x 740 mm de frente, profundidade e altura respectivamente. </t>
  </si>
  <si>
    <t xml:space="preserve">0005770 - Mesa de trabalho, confeccionada em mdp de 15 mm e encabeçamento das bordas de 30 mm de espessura, gaveteiro fixo com 2 gavetas dotada de, fechadura e chave, tonalidade a definir (carvalho/noce/, tabaco ou nogueira) estrutura tipo painel de 15 mm de espessura na tonalidade preta, apoiada em sapatas de borracha, medindo 1.200 x 600 x 740 mm de frente, profundidade e altura respectivamente. </t>
  </si>
  <si>
    <t xml:space="preserve">0010161 - QUADRO BRANCO CONFECCIONADO EM LAMINADO MELAMÍNICO (FÓRMICA) BRANCO BRILHANTE, COM ESPESSURA TOTAL DE 17 MM. MOLDURA EM ALUMÍNIO ANODIZADO FOSCO COM SUPORTE PARA APAGADOR ARREDONDADO, REMOVÍVEL E DESLIZANTE COM 40 CM, SISTEMA DE FIXAÇÃO INVISÍVEL. TAMANHO 1,20 X 2,10 M. DECLARAR MARCA. </t>
  </si>
  <si>
    <t xml:space="preserve">0010163 - QUADRO BRANCO CONFECCIONADO EM LAMINADO MELAMÍNICO (FÓRMICA) BRANCO BRILHANTE, COM ESPESSURA TOTAL DE 17 MM. MOLDURA EM ALUMÍNIO ANODIZADO FOSCO COM SUPORTE PARA APAGADOR ARREDONDADO, REMOVÍVEL E DESLIZANTE COM 40 CM, SISTEMA DE FIXAÇÃO INVISÍVEL. TAMANHO 0,90 X 1,00 M. DECLARAR MARCA. </t>
  </si>
  <si>
    <t xml:space="preserve">0010164 - Mesa plástica quadrada medindo 70x70x72 cm (altura, largura e profundidade). Peso aproximado de 5kg certificado pelo INMETRO. </t>
  </si>
  <si>
    <t xml:space="preserve">0010180 - Mesa reta medindo: 150x60x75 com cor a definir. Tampo em mdp de 15mm, bordas do (todo perímetro) em perfil de pvc flexível port-forming, painel frontal de mdp bp de 15mm medindo: 142x26. Estrutura metálica, sendo na parte superior e vertical com tubo quadrado de 20x20, na parte inferior tubo oblongo de 29x58 com lateral em mdp de 15mm, medindo 68x15 com bordas frontais em pvc de 45mm, pés com duas sapatas niveladoras reguláveis. Pintura eletrostática em todas as suas partes metálica, tratamento anti-ferruginoso. Possui gaveteiro fixo com 02 gavetas com chaves. Garantia de 03 anos para defeitos de fabricação. </t>
  </si>
  <si>
    <t xml:space="preserve">0005729 - ARQUIVO EM MADEIRA, TAMPO EM MDF DE 25 MM COM BORDAS EM PVC DE 1 MM, CORPO EM MDF DE 18 MM, COM 04 GAVETAS MEDINDO </t>
  </si>
  <si>
    <t>ESCOLA MODELO NO ASSENTAMENTO SÃO SEBASTIÃO 2.</t>
  </si>
  <si>
    <t>128/2018</t>
  </si>
  <si>
    <t>129/2018</t>
  </si>
  <si>
    <t xml:space="preserve">130/2018  131/2018  132/2018  133/2018 </t>
  </si>
  <si>
    <t>134/2018  135/2018</t>
  </si>
  <si>
    <t>136/2018</t>
  </si>
  <si>
    <t xml:space="preserve">137/2018  138/2018  139/2018  140/2018  141/2018  142/2018  143/2018  144/2018  145/2018  146/2018  147/2018  148/2018  149/2018  </t>
  </si>
  <si>
    <t>150/2018  151/2018  152/2018</t>
  </si>
  <si>
    <t>153/2018</t>
  </si>
  <si>
    <t>154/2018</t>
  </si>
  <si>
    <t>155/2018</t>
  </si>
  <si>
    <t>156/2018  157/2018  158/2018  159/2018  160/2018  161/2018</t>
  </si>
  <si>
    <t>162/2018</t>
  </si>
  <si>
    <t>163/2018  164/2018  165/2018  166/2018  167/2018  168/2018  169/2018  170/2018  171/2018 172/2018</t>
  </si>
  <si>
    <t>173/2018  174/2018</t>
  </si>
  <si>
    <t>175/2018  176/2018</t>
  </si>
  <si>
    <t xml:space="preserve">0005732 - BEBEDOUROS INDUSTRIAL COM 03 TORNEIRAS. • Capacidade de no mínimo 60 Litros no Reservatório.• 03-Torneiras Frontais cromadas• Aparador de água frontal em chapa de aço inox com dreno.• Com revestimento externo em chapa térmicoática fosfatizada na cor branca• Reservatório de água (tanque interno) em é auta resistência, fácil limpeza.• Isolamento térmico injetado em poliuretano expandido.• Serpentina interna em aço inox 304.• Gás ecológico R 143ª.• Motor hermético com 1/4 de HP.• Tensão 220v• Bebedouro Certificado pelo INMETRO e com garantia de 12 meses. </t>
  </si>
  <si>
    <t>177/2018</t>
  </si>
  <si>
    <t>ESCOLA MUNICIPAL PROFESSORA AUGUSTA AULINA DA SILVA</t>
  </si>
  <si>
    <t xml:space="preserve">0005789 - Ventilador de Parede de 60 CM – Características: Ventilador de Parede Turbo com 03 pás Bivolt. Aparelho produzido com grades em aço, excelente vazão de ar, pintado com tinta eletrostática epóxi a pó. Potência de 160 W com rotação 1450 rpm e com funções de Ventilação e oscilação. Com inclinação ajustável em 03 posições, velocidade variável e protetor térmica trazendo mais segurança ao produto. Cor Preto. Material: Grade - em aço; carcaça motor injetada; - hélice - injetada polipropileno. Dimensões do Produto (A x L x P) 60cm x 60 cm x 35 cm). Garantia mínima de 1 ano. OBS: Será exigida uma foto ilustrativa para análise e verificação do produto ofertado. </t>
  </si>
  <si>
    <t xml:space="preserve"> ESCOLA MUNICIPAL PROFESSORA AUGUSTA AULINA DA SILVA</t>
  </si>
  <si>
    <t xml:space="preserve">178/2018  179/2018  180/2018  181/2018  182/2018  183/2018  184/2018  185/2018  186/2018  187/2018  188/2018  189/2018  190/2018  191/2018  192/2018 </t>
  </si>
  <si>
    <t>193/2018  194/2018  195/2018  196/2018  197/2018  198/2018  199/2018  200/2018  201/2018  202/2018</t>
  </si>
  <si>
    <t xml:space="preserve"> E M PROFESSORA FRANSICA INÁCIO DE MELO E SILVA.</t>
  </si>
  <si>
    <t>203/2018</t>
  </si>
  <si>
    <t xml:space="preserve"> E M MANOEL RODRIGUES DE MELO</t>
  </si>
  <si>
    <t xml:space="preserve"> E M PRESIDENTE COSTA E SILVA</t>
  </si>
  <si>
    <t>204/2018</t>
  </si>
  <si>
    <t>205/2018  206/2018  207/2018  208/2018  209/2018</t>
  </si>
  <si>
    <t xml:space="preserve">210/2018  211/2018  212/2018 213/2018  </t>
  </si>
  <si>
    <t>E M REGINA PIO GONÇALVES.</t>
  </si>
  <si>
    <t>214/2018</t>
  </si>
  <si>
    <t xml:space="preserve"> E M CÂMARA CASCUDO</t>
  </si>
  <si>
    <t xml:space="preserve">215/2018  </t>
  </si>
  <si>
    <t>216/2018  217/2018</t>
  </si>
  <si>
    <t>E M EMÍLIA PROCOPIO DA SILVA</t>
  </si>
  <si>
    <t>218/2018</t>
  </si>
  <si>
    <t>219/2018  220/2018</t>
  </si>
  <si>
    <t xml:space="preserve"> E M MARIA DE DEUS DE OLIVEIRA.</t>
  </si>
  <si>
    <t>221/2018</t>
  </si>
  <si>
    <t>222/2018  223/2018  224/2018  225/2018</t>
  </si>
  <si>
    <t xml:space="preserve"> E M JOÃO PEREIRA SOBRINHO</t>
  </si>
  <si>
    <t xml:space="preserve">226/2018  227/2018  </t>
  </si>
  <si>
    <t>228/2018  229/2018  230/2018  231/2018  232/2018</t>
  </si>
  <si>
    <t xml:space="preserve"> E M JOÃO VITOR DA SILVA LIMA.</t>
  </si>
  <si>
    <t xml:space="preserve">0010172 - REFRIGERADOR DUPLEX CYCLE DEFROST COM CAPACIDADE PARA 400 LITROS NA COR BRANCA, 220V. Recipiente para guardar gelo Sim. Porta ovos Sim. Classificação energética A. Garantia 12 meses e assistência técnica local comprovada. Tipo de Degelo Cycle Defrost. </t>
  </si>
  <si>
    <t>233/2018</t>
  </si>
  <si>
    <t xml:space="preserve"> ESCOLA MUNICIPAL JOÃO VITOR DA SILVA LIMA.</t>
  </si>
  <si>
    <t>234/2018  235/2018  236/2018  237/2018</t>
  </si>
  <si>
    <t>E M REGINA PIO GONÇALVES</t>
  </si>
  <si>
    <t>238/2018</t>
  </si>
  <si>
    <t xml:space="preserve"> JARDIM ESCOLA JESSÉ PINTO FREIRE</t>
  </si>
  <si>
    <t>239/2018</t>
  </si>
  <si>
    <t>JARDIM ESCOLA JESSÉ PINTO FREIRE.</t>
  </si>
  <si>
    <t xml:space="preserve">0010178 - SANDUICHEIRA GRILL INOX </t>
  </si>
  <si>
    <t xml:space="preserve">0005765 - LIQUIDIFICADOR INDUSTRIAL - capacidade para 6 litros em aço inoxidável , Voltagem 220v. Garantia do Fornecedor 12 meses. </t>
  </si>
  <si>
    <t xml:space="preserve">0005753 - FOGÃO A GÁS 04 BOCAS - Características: Fogão a gás com 04 bocas e respectivas grelhas em ferro fundido; Estrutura provida de um forno acompanhado de 02 grelhas; apresentando o quadro superior em ferro perfil, o corpo e o varão protetor frontal em aço doce, devendo o registrador de gás ser regulável para chama intensa ou fraca e desmontável; Consumo de gás de 01 kg/hora; Estrutura/Acabamento: Superfícies externas polidas; Junç õ e s s o l d a d a s eletricamente; Grelhas e queimadores resistentes ao choques térmicos; forno com isolamento térmicos, com acendimento automático nas 04 bocas e forno, dotado de guarnição em ferro fundido com acabamento cromado, devendo as respectivas grelhas se ajustáveis a diversas alturas ; Dimensões aproximadas: Comprimento 85 cm; Largura 75 cm; Altura total 80 cm; diâmetro das grelhas (cada) 28 cm; Diâmetro para ligação de gás ½ polegada ; Comando frontal. Deverá acompanhar condutores específicos para alimentação do gás. </t>
  </si>
  <si>
    <t>240/2018</t>
  </si>
  <si>
    <t>241/2018</t>
  </si>
  <si>
    <t>242/2018</t>
  </si>
  <si>
    <t>243/2018</t>
  </si>
  <si>
    <t>ESCOLA MUNICIPAL REGINA PIO GONÇALVES, SITUADA NA COMUNIDADE DE BOA VISTA</t>
  </si>
  <si>
    <t>244/2018</t>
  </si>
  <si>
    <t xml:space="preserve"> E M LUCAS SIQUEIRA DE MELO</t>
  </si>
  <si>
    <t xml:space="preserve">0010169 - Forno Microondas 22 litros Branco, Voltagem 220V. </t>
  </si>
  <si>
    <t xml:space="preserve">0010170 - Forno Microondas 31 litros Branco, Voltagem 220V. </t>
  </si>
  <si>
    <t xml:space="preserve">0005759 - Freezer horizontal 519 lts, 220v, 02 portas. </t>
  </si>
  <si>
    <t xml:space="preserve">0005763 - Liquidificador doméstico 3 velocidades + Pulsar. Especificações: Copo super resistente de Plástico 2,1 litros de capacidade total; Motor com potencia mínima de 400W. Voltagem 220V ou Bivolt com garantia de 12 meses. </t>
  </si>
  <si>
    <t xml:space="preserve">0005749 - Dvd Player USB, resolução de vídeo mínima de 720x480, Bivolt. </t>
  </si>
  <si>
    <t xml:space="preserve">0010174 - Refrigerador 1 porta capacidade, capacidade 259 a 280 litros, na cor branca </t>
  </si>
  <si>
    <t xml:space="preserve">0005783 - Som portátil, mídia de reprodução: CD de mp3, CD, CD-R, CD-RW,mp3 ,8w rms com caixas acusticas destacaveis,amplificador de audio,controle e microfone embutido </t>
  </si>
  <si>
    <t xml:space="preserve">0005743 - Caixa de Som Amplificada Multiuso com microfone e carrinho de transporte, Potência mínima: 60W Auto Falante de 10”, Tweeter piezoelétrico, 4 canais com controle independente de volume: 01 – Microfones 2 P1, 002 – Guitarra 1 P1, 003 – Microfone Sem Fio, 04 - Auxiliar (RCA), USB, FM e SD Card. Equalização de 03 vias – Grave Médio e Agudo, Alimentação AC 127/220V. </t>
  </si>
  <si>
    <t xml:space="preserve">0005745 - CÂMERA FOTOGRÁFICA DIGITAL 20 MP, COM DISPLAY 3.0'' LCD; BATERIA RECARREGÁVEL DE LITHIUM-ION; CARTÃO DE MEMÓRIA DE 8GB; FILMA EM HD; CABO USB E CARREGADOR. GARANTIA DE 01 (UM) ANO DO FABRICANTE, COM ASSISTÊNCIA TÉCNICA LOCAL. </t>
  </si>
  <si>
    <t xml:space="preserve">0010177 - TELEVISÃO 43” LED. Especificações Mínimas: Resolução (modo TV) 1366 x 768 (HD), Contraste: 2.000.000:1, Brilho (cd/m²): 350 Entrada: HDMI (x 2) PC – Som (P2), vídeo composto, vídeo componente, USB (Fotos, músicas e vídeos). Tensão 220v; Apresentar selo Procel de baixo consumo de energia. Garantia mínima de 12 meses e assistência técnica local comprovada. </t>
  </si>
  <si>
    <t xml:space="preserve">0005755 - Fogão industrial com 6 bocas de 40x40, Especificações: - 6 queimadores com chapa, Grelha e queimadores em ferro fundido. Garantia do fornecedor de 12 meses. </t>
  </si>
  <si>
    <t>245/2018</t>
  </si>
  <si>
    <t>246/2018</t>
  </si>
  <si>
    <t>247/2018  248/2018</t>
  </si>
  <si>
    <t>249/2018</t>
  </si>
  <si>
    <t>250/2018</t>
  </si>
  <si>
    <t>251/2018</t>
  </si>
  <si>
    <t>252/2018</t>
  </si>
  <si>
    <t>253/2018</t>
  </si>
  <si>
    <t>254/2018</t>
  </si>
  <si>
    <t>255/2018</t>
  </si>
  <si>
    <t>256/2018  257/2018</t>
  </si>
  <si>
    <t>258/2018</t>
  </si>
  <si>
    <t>259/2018</t>
  </si>
  <si>
    <t>260/2018  261/2018</t>
  </si>
  <si>
    <t>262/2018</t>
  </si>
  <si>
    <t>263/2018</t>
  </si>
  <si>
    <t xml:space="preserve">0005764 - LIQUIDIFICADOR INDUSTRIAL - capacidade para 2 litros em aço inoxidável , Voltagem 220v. Garantia do Fornecedor 12 meses. </t>
  </si>
  <si>
    <t>264/2018  265/2018</t>
  </si>
  <si>
    <t xml:space="preserve">0005760 - FRIGOBAR COM CAPACIDADE PARA 80 (OITENTA) LITROS. GARANTIA DE 01 (UM) ANO DO FABRICANTE, COM ASSISTÊNCIA TÉCNICA LOCAL. </t>
  </si>
  <si>
    <t xml:space="preserve">0005787 - TELEVISÃO 32” LCD. Especificações Mínimas: full hd (1080p);1920x1080;2x 10w;mínimo 3 entradas HDMI;entrada USB com suporte formato jpeg); 1 entrada vídeo componente;entrada tv digital padrão ginga; 1 entrada audio/video; 1 conexão video p/pc(rgb);mínimo 2 opções para ajuste formato imagem 4:3 para 16:9;angulo de visão mínimo 176°;saída de audio digital;seleção automática de voltagem;controle remoto com baterias aa ou aaa,entrada rj45.garantia mínima de um ano apartir da data do recebimento. </t>
  </si>
  <si>
    <t>266/2018  267/2018  268/2018  269/2018  270/2018</t>
  </si>
  <si>
    <t>271/2018  272/2018</t>
  </si>
  <si>
    <t>273/2018</t>
  </si>
  <si>
    <t>PRONTO ATENDIMENTO E DAS UNIDADES BASICAS DE SAÚDE (UMARI, NOVA DESCOBERTA, CANTO DE MOÇA, ALEGRIA E SEDE)</t>
  </si>
  <si>
    <t xml:space="preserve"> UNIDADES BASICAS (UMARI, SEDE, ALEGRIA, NOVA DESCOBERTA E CANTO DE MOÇA) DE SAUDE DESTE MUNICIPIO</t>
  </si>
  <si>
    <t xml:space="preserve">0010165 - Colchão solteiro densidade 33 medindo 198X78x14, espuma com selo do imetro. </t>
  </si>
  <si>
    <t>PRONTO ATENDIMENTO</t>
  </si>
  <si>
    <t>274/2018</t>
  </si>
  <si>
    <t>275/2018</t>
  </si>
  <si>
    <t>276/2018</t>
  </si>
  <si>
    <t xml:space="preserve">277/2018 278/2018  279/2018  280/2018  281/2018  282/2018  283/2018  284/2018  285/2018  286/2018  </t>
  </si>
  <si>
    <t>287/2018</t>
  </si>
  <si>
    <t>288/2018  289/2018  290/2018  291/2018</t>
  </si>
  <si>
    <t xml:space="preserve">0010149 - Cadeira executiva giratoria espaldar médio/baixo em venil, em madeira compensado de 12mm e espuma injetada com 45mm de altura base giratoria com plataforma fixa e regulagem de altura a gas, costura na horizontal, assento e encosto com capa de proteção em polipropileno, dimensão do assento 49 x 45, dimensão do encosto 44 x 40, braço tipo T com regulagem de altura na cor preta. </t>
  </si>
  <si>
    <t xml:space="preserve">0005754 - Fogão industrial com 4 bocas de 40x40, com 1 forno e 1 chapa. Especificações: - 4 queimadores com chapa, - Forno incluso, Grelha e queimadores em ferro fundido. Garantia do fornecedor de 12 meses. </t>
  </si>
  <si>
    <t xml:space="preserve">0010154 - Longarina executiva espaldar medio, acabamento liso sem costura com braço estilo corsa, assento e encosto compensado de 12mm e espuma injetada com 45mm de altura, tendo seu assento e encosto interligado por uma lâmina de união pintada em epoxi, capa de proteção em polipropileno na estrutura dupla em metalon de 30 x 50 com parede de 18mm, com 3 lugares com capa protetora em polipropileno no assento e encosto, sapata niveladora de piso com regulagem de altura, revestimento do assento e encosto em venil na cor a combinar. </t>
  </si>
  <si>
    <t xml:space="preserve">292/2018  </t>
  </si>
  <si>
    <t>293/2018  294/2018</t>
  </si>
  <si>
    <t>295/2018</t>
  </si>
  <si>
    <t>296/2018</t>
  </si>
  <si>
    <t>297/2018</t>
  </si>
  <si>
    <t xml:space="preserve"> DEPENDÊNCIAS DO PRÉDIO DA SECRETARIA DE AÇÃO SOCIAL.</t>
  </si>
  <si>
    <t xml:space="preserve">0010157 - Armario em aço com 2 portas medindo 170 x 90 x 40, com 4 pratileiras em aço na cor cinza cristal constutuído em chapa 22 tratamento pelo processo anti-corrosivo a base de fosfato de zinco e pintura eletrostatica tipo "a pó" </t>
  </si>
  <si>
    <t xml:space="preserve">0010171 - Freezer horizontal 350 lts, 02 portaS, potencia 220v-96.000w. </t>
  </si>
  <si>
    <t>298/2018  299/2018  300/2018  301/2018  302/2018</t>
  </si>
  <si>
    <t>303/2018  304/2018  305/2018  306/2018  307/2018</t>
  </si>
  <si>
    <t>308/2018  309/2018</t>
  </si>
  <si>
    <t>PONTA NEGRA AUTOMÓVEIS LTDA</t>
  </si>
  <si>
    <t xml:space="preserve">0010714 - Veículo de transporte sanitário do tipo unidade móvel de saúde, com capacidade de 10 a 17 pessoas com acesso cadeirante (adaptado), com TV e Kit Multimídia, 0KM (zero quilômetro), atendendo a resolução Contran 316/09, combustível tipo Diesel, câmbio manual com 6 marchas à frente e 1 à ré, direção hidráulica, tração 4x2. Ano mínimo 2017/2017, emplacado e licenciado 2018. Freios à disco na dianteira e traseira com sistema ABS, Air Bag dianteiros e todos os equipamentos de segurança exigidos pelo CONTRAN. </t>
  </si>
  <si>
    <t>310/2018</t>
  </si>
  <si>
    <t>atender a demanda da Secretaria Municipal de Saúde neste município</t>
  </si>
  <si>
    <t xml:space="preserve">0012133 - VEÍCULO PICK-UP CABINE DUPLA 4X4, 0 (ZERO) KM; COM FREIOS ABS; COM AIRBAG DUPLO; COM PROTETOR DE CAÇAMBA; COM ESTRIBOS LATERAIS; COM POTÊNCIA DO MOTOR MÍNIMO DE 140CV; COM CÂMBIO MANUAL; COM CAPACIDADE PARA 05 LUGARES; COM AR CONDICIONADO; COM TRIO ELÉTRICO (TRAVA, VIDROS E ALARME); TIPO DE DIREÇÃO: HIDRAÚLICA / ELÉTRICA; COM SENSOR DE ESTACIONAMENTO; COM CHAVE COM CONTROLE DE ALARME; GARANTIA MÍNIMA DE 12 (DOZE) MESES, SEM LIMITE DE KILOMETRAGEM; COMBUSTÍVEL TIPO DIESEL; COR BRANCA; ANO MÍNIMO 2018/2018; EMPLACADO E LICENCIADO EM 2018, INCLUINDO TODOS OS DISPOSITIVOS DE SEGURANÇA EXIGIDOS PELO CONTRAN. </t>
  </si>
  <si>
    <t>311/2018</t>
  </si>
  <si>
    <t xml:space="preserve"> ATENDER A DEMANDA DA SECRETARIA MUNICIPAL DE SAÚDE E TRANSPORTE DAS EQUIPES PARA VISITAS A POPULAÇÃO NA ZONA RURAL CONSIDERANDO AS ESTRADAS VICINAIS </t>
  </si>
  <si>
    <t xml:space="preserve">0012112 - VEÍCULO FURGÃO AMBULÂNCIA TIPO A, ZERO KILÔMETRO (0KM) EMPLACADO E LICENCIADO 2018, VIDROS DA CABINE ELÉTRICOS, DIREÇÃO HIDRÁULICA, COR BRANCA, CÂMBIO MANUAL, MÍNIMO DE 05 (CINCO) MARCHAS A FRENTE E 01 (UMA) A RÉ, COM SINALIZADOR ÓPTICO E ACÚSTICO, COM EQUIPAMENTO DE COMUNICAÇÃO, CONTENDO MACA COM RODAS, SUPORTE PARA SORO E OXIGÊNCIO MEDICINAL, COM ADEQUAÇÃO VISUAL CONFORME MANUAL DE LOGOTIPO DISPONIBILIZADO PELO MINISTÉRIO DA SAÚDE NO SITE www.saude.gov.br. AIR-BAG PARA OS OCUPANTES DA CABINE, FREIOS COM (A.B.S.), ANO/MODELO 2018/2018 OU POSTERIOR, ADAPTADO PARA AMBULÂNCIA DE SIMPLES REMOÇÃO, MOTOR DIANTEIRO; MÍNIMO 4 CILINDROS; COMBUSTÍVEL GASOLINA OU GASOLINA E/OU ÁLCOOL MISTURADOS EM QUALQUER PROPORÇÃO (FLEX); POTÊNCIA MÍNIMA DE 85CV; TANQUE DE COMBUSTÍVEL MÍNIMO DE 50L (LITROS). FREIOS E SUSPENSÃO. EQUIAPMENTOS OBRIGATÓRIOS EXIGIDOS PELO CONTRAN; CABINE/CARROCERIA: PORTAS EM CHAPA COM REVESTIMENTO INTERNO EM POLIESTIRENO, COM FECHOS INTERNO E EXTERNO, RESISTENTE E DE ABERTURAS DE FÁCIL ACIONAMENTO. O PNEU ESTEPE NÃO DEVE SER ACONDICIONADO NO SALÃO DE ATENDIMENTO. SISTEMA ELÉTRICO ORIGINAL DO VEÍCULO COM MONTAGEM DE BATERIA DE NO MÍNIMO 40 Ah DO TIPO SEM MANUTENÇÃO, 12 VOLTS. O SISTEMA ELÉTRICO DIMENSIONADO PARA O EMPREGO SIMULTÂNEO DE TODOS OS ITENS ESPECÍFICOS DO VEÍCULO E EQUIPAMENTOS, QUER COM VIATURA EM MOVIMENTO QUER ESTACINADA, SEM RISCO DE SOBRECARGA NO ALTERNADOR, FIAÇÃO OU DISJUNTORES. ILUMINAÇÃO: NATURAL E ARTIFICIAL. SINALIZADOR FRONTAL PRINCIPAL DO TIPO BARRA LINEAR OU EM FORMATO DE ARCO OU SIMILAR, COM MÓDULO ÚNICO E LENTE INTEIRIÇA OU MÚLTIPLAS LENTES, COM COMPRIMENTO MÍNIMO DE 1.000mm E MÁXIMO DE 1.300mm, LARGURA MÍN. DE 250mm E MAX. DE 500mm E ALTURA MÍN. DE 55mm E MAX. DE 110mm, INSTALADA NO TETO DA CABINE DO VEÍCULO. LAUDO QUE COMPROVE O ATENDIMENTO A NORMA SAE L575, SAE J595 E SAE J845, NO QUE SE REFERE AOS ENSAIOS CONTRA VIBRAÇÃO, UMIDADE, POEIRA, CORROSÃO, DEFORMAÇÃO E FOTOMETRIA CLASSE 1, PARA O SINALIZADOR LUMINOSO FRONTAL PRINCIPAL. SINALIZAÇÃO ACÚSTICA COM AMPLIFICADOR DE POTÊNCIA MÍNIMA DE 100W RMS @13,8Vcc, MÍN. DE 3 TONS DISTINTOS. SISTEMA DE MEGAFONE COM AJUSTE DE GANHO E PRESSÃO SONORA A 01 (UM) METRO DE NO MIN 100dB @13,8Vcc; LAUDO QUE COMPROVE O ATENDIMENTO À NORMA SAE K1849, NO QUE SE REFERE A REQUISITOS E DIRETRIZES NOS SISTEMAS DE SIRENES ELETRÔNICAS COM UM ÚNICO AUTOFALANTE. SISTEMA PORTÁTIL DE OXIGÊNIO COMPLETO, MÍN. 3L. A CABINE DEVE SER COM O SISTEMA ORIGINAL DO FABRICANTE DO CHASSE OU HOMOLOGADO PELA FÁBRICA PARA AR CONDICIONADO VENTILAÇÃO, AQUECEDOR E DESEMBAÇADOR. O COMPARTIMENTO DO PACIENTE DEVE SER ORIGINAL DO FABRICANTE DO CHASSE OU HOMOLOGADO PELA FÁBRICA UM SISTEMA DE AR CONDICIONADO E VENTILAÇÃO NOS TERMOS DO ITEM 5.12 DA NBR 14.561. VENTILADOR OSCILANTE NO TETO. COM SISTEMA DE AR CONDICIONADO NO COMPARTIMENTO TRASEIRO. COM COLCHONETE. DEVERÃO SE APRESENTADOS: AUTORIZAÇÃO DE FUNCIONAMENTO DE EMPRESA DO FABRICANTE E REGISTRO OU CADASTRAMENTO DOS PRODUTOS NA ANVISA; GARANTIA DE 24 MESES. ENSAIO ATENDENDO A NORMA ABNT NBR 14561/2000 AMD STANDARD 004, FEITO POR LABORATÓRIO DEVIDAMENTE CREDENCIADO. A DISTRIBUIÇÃO DOS MÓVEIS E EQUIPAMENTOS NO SALÃO DE ATENDIMENTO DEVE PREVER: DIMENSIONAR ESPAÇO INTERNO, VISANDO POSICIONAR, DE FORMA ACESSÍVEL E PRÁTICA, A MACA, BANCOS, EQUIPAMENTOS E APARELHOS A SEREM UTILZADOS NO ATENDIMENTO ÀS VITIMAS. AS PAREDES INTERNAS, PISO E A DIVISÓRIA DEVERÃO SER EM PLÁSTICO REFORÇADO COM FIBRA DE VIDRO LAMINADAS OU ACRILONITRILA BUTADIENO ESTIRENO AUTO-ESTINGUIVEL, AMBOS COM ESPESSURA MÍN. DE 3mm, MOLDADOS CONFORME GEOMETRIA DO VEÍCULO, COM A PROTEÇÃO ANTIMICROBIANA, TORNANDO A SUPERFÍCIE BACTERIOSTÁTICA. UM SUPORTE PARA SORO E PLASMA. UM PEGA MÃO OU BALAÚSTRES VERTICAL, JUNTO A PORTA TRASEIRA ESQUERDA, PARA AUXILIAR NO EMBARQUE COM ACABAMENTO NA COR AMARELA. ARMÁRIO SUPERIOR PARA OBJETOS, NA LATERAL DIREITA ACIMA DA MACA. EM ABS AUTO-ESTINGUIVEL OU COMPENSADO NAVAL REVESTIDO INTERNA E ESTERNAMENTE EM MATERIAL IMPERMEÁVEL E LAVÁVEL (FÓRMICA OU SIMILAR). FORNECER DE VINIL ADESIVO PARA GRAGISMO DO VEÍCULO, COMPOSTO POR CRUZES E PALAVRA AMBULÂNCIA NO CAPÔ, VIDROS LATERIAS E TRASEIROS, E AS MARCAS DO GOVERNO FEDERAL, SUS E MINISTÉRIO DA SAÚDE. </t>
  </si>
  <si>
    <t>312/2018</t>
  </si>
  <si>
    <t xml:space="preserve"> DESTINADO AO TRANSPORTE POR CONDIÇÃO DE CARÁTER TEMPORÁRIO OU PERMANENTE, EM DECÚBIO HORIZONTAL, DE PACIENTES QUE NÃO APRESENTEM RISCO DE VIDA, PARA REMOÇÃO SIMPLES E DE CARÁTER ELETIVO. APLICANDO-SE AO DESLOCAMENTO PROGRAMADO NO PRÓPRIO MUNICÍPIO DE RESIDÊNCIA OU PARA OUTRO MUNICÍPIO NAS REGIÕES DE SAÚDE DE FEREÊNCIA CONFORME PACTUAÇÃO E ARTICULAÇÃO COM AS ESTRUTURAS DE REGULAÇÃO DE ACESSO.</t>
  </si>
  <si>
    <t>NACIONAL VEICULOS E SERVIÇOS LTDA</t>
  </si>
  <si>
    <t xml:space="preserve">0010713 - Veículo Popular tipo passeio, 0KM (zero quilometro), capacidade para 05 pessoas, tipo de combustível flex (bicombustível), 04 portas, ar condicionado, cor branca, freios ABS e Airbag Duplo, câmbio manual, motorização 1.0 a 1.3, Direção Hidráulica/Elétrica, distância entre eixos mínimo de 2.370mm. Emplacado e licenciado em 2018, incluindo todos os dispositivos de segurança exigidos pelo CONTRAN. </t>
  </si>
  <si>
    <t>313/2018</t>
  </si>
  <si>
    <t>atender a demanda dos serviços internos e externos da secretaria municipal de saúde deste município</t>
  </si>
  <si>
    <t>estruturação da Atenção Especializada do município, localizado no centro de Ielmo Marinho</t>
  </si>
  <si>
    <t>Unidade de Atenção Especializada em Saúde / Centro de Saúde de Telha</t>
  </si>
  <si>
    <t>MÓVEIS JB INDÚSTRIA E COMÉRCIO</t>
  </si>
  <si>
    <t xml:space="preserve">0010589 - CONJUNTO DO ALUNO (MESA E CADEIRA) CJA-06, PADRÃO FNDE DESCRIÇÃO: • Conjunto do aluno composto de 1 (uma) mesa e 1 (uma) cadeira, certificado pelo INMETRO, e em conformidade com a norma ABNT NBR 14006:2008 - Móveis escolares - Cadeiras e mesas para conjunto aluno individual. • Mesa com tampo em MDP, revestido na face superior de laminado melamínico e na face inferior em chapa de balanceamento, montado sobre estrutura tubular de aço, contendo porta-livros em plástico injetado. • Cadeira individual empilhável com assento e encosto em polipropileno injetado, montados sobre estrutura tubular de aço. CONSTITUINTES – MESA Tampo em MDP, com espessura de 18mm, revestido na face superior em laminado melamínico de alta pressão, 0,8mm de espessura, acabamento texturizado, na cor CINZA, cantos arredondados. Revestimento na face inferior em chapa de balanceamento (contra placa fenólica) de 0,6mm. Aplicação de porcas garra com rosca métrica M6 e comprimento 10mm. Dimensões acabadas 600mm (largura) x 450mm (profundidade) x 19,4mm (espessura), admitindo-se tolerância de até + 2mm para largura e profundidade e de +/- 1mm para espessura. Topos encabeçados com fita de bordo termoplástica extrudada, confeccionada em PVC (cloreto de polivinila), PP (polipropileno) ou PE (polietileno), com “primer” na face de colagem, acabamento de superfície texturizado, na cor AZUL, colada com adesivo "HotMelting". Dimensões nominais de 22mm (largura) x 3mm (espessura), com tolerância de +/- 0,5mm para espessura. Centralizar ponto de início e término de aplicação da fita de bordo no ponto central e do lado oposto à borda de contato com o usuário. O ponto de encontro da fita de bordo não deve apresentar espaços ou descolamentos que facilitem seu arrancamento. Estrutura composta de: - Montantes verticais e travessa longitudinal confeccionados em tubo de aço carbono laminado a frio, com costura, secção oblonga de 29mm x 58mm, em chapa 16 (1,5mm); - Travessa superior confeccionada em tubo de aço carbono laminado a frio, com costura, curvado em formato de “C”, com secção circular, diâmetro de 31,75mm (1 1/4”), em chapa 16 (1,5mm); - Pés confeccionados em tubo de aço carbono laminado a frio, com costura, secção circular, diâmetro de 38mm (1 1/2”), em chapa 16 (1,5mm). Porta-livros em polipropileno copolímero isento de cargas minerais, composto preferencialmente de 50% de matéria-prima reciclada ou recuperada, podendo chegar até 100%, injetado na cor CINZA. As características funcionais, dimensionais, de resistência e de uniformidade de cor devem ser preservadas no produto produzido com matéria-prima reciclada, admitindo-se tolerâncias na tonalidade, a critério da Comissão Técnica do FNDE. Dimensões, design e acabamento conforme projeto. No molde do porta-livros deve ser gravado o símbolo internacional de reciclagem, apresentando o número identificador do polímero, a identificação “modelo FDE-FNDE”, e o nome da empresa fabricante do componente injetado. Nesse molde também deve ser inserido datador duplo com miolo giratório de 16mm de diâmetro (tipo insert), indicando mês e ano de fabricação. Obs. 1: O nome do fabricante do componente deve ser obrigatoriamente grafado por extenso, acompanhado ou não de sua própria logomarca. Fixação do tampo à estrutura através de: - 06 porcas garra rosca métrica M6 (diâmetro de 6mm); - 06 parafusos rosca métrica M6 (diâmetro de 6mm), comprimento 47mm (com tolerância de +/- 2mm), cabeça panela, fenda Phillips. Fixação do porta-livros à travessa longitudinal através de rebites de “repuxo”, diâmetro de 4,0mm, comprimento 10mm. Fixação das sapatas (frontal e posterior) aos pés através de rebites de “repuxo”, diâmetro de 4,8mm, comprimento 12mm. Ponteiras e sapatas em polipropileno copolímero virgem, isento de cargas minerais, injetadas na cor AZUL. Dimensões, design e acabamento conforme projeto. Nos moldes das ponteiras e sapatas devem ser gravados o símbolo internacional de reciclagem, apresentando o número identificador do polímero, a identificação “modelo FDE-FNDE”, e o nome da empresa fabricante do componente injetado. Nesses moldes também devem ser inseridos datadores duplos com miolo giratório de 5 ou 6mm de diâmetro (tipo insert), indicando mês e ano de fabricação. Obs. 2: O nome do fabricante do componente deve ser obrigatoriamente grafado por extenso, acompanhado ou não de sua própria logomarca. Nas partes metálicas deve ser aplicado tratamento antiferruginoso que assegure resistência à corrosão em câmara de névoa salina de no mínimo 300 horas. Pintura dos elementos metálicos em tinta em pó híbrida Epóxi/ Poliéster, eletrostática, brilhante, polimerizada em estufa, espessura mínima de 40 micrometros na cor CINZA. CONSTITUINTES – CADEIRA Assento e encosto em polipropileno copolímero virgem, isento de cargas minerais, injetados na cor AZUL. Dimensões, design e acabamento conforme projeto. Nos moldes do assento e do encosto devem ser gravados o símbolo internacional de reciclagem, apresentando o número identificador do polímero, a identificação “modelo FDE-FNDE”, e o nome da empresa fabricante do componente injetado. Nesses moldes também devem ser inseridos datadores duplos com miolo giratório de 16mm de diâmetro (tipo insert), indicando mês e ano de fabricação. Obs. 1: O nome do fabricante do componente deve ser obrigatoriamente grafado por extenso, acompanhado ou não de sua própria logomarca. Estrutura em tubo de aço carbono laminado a frio, com costura, diâmetro de 20,7mm, em chapa 14 (1,9mm). Fixação do assento e encosto injetados à estrutura através de rebites de “repuxo”, diâmetro de 4,8mm, comprimento 12mm. Ponteiras e sapatas em polipropileno copolímero virgem, isento de cargas minerais, injetadas na cor AZUL, fixadas à estrutura através de encaixe e pino expansor. Dimensões, design e acabamento conforme projeto. Nos moldes das ponteiras e sapatas devem ser gravados o símbolo internacional de reciclagem, apresentando o número identificador do polímero, a identificação “modelo FDE-FNDE”, e o nome da empresa fabricante do componente injetado. Nesses moldes também devem ser inseridos datadores duplos com miolo giratório de 5 ou 6mm de diâmetro (tipo insert), indicando mês e ano de fabricação. Obs. 2: O nome do fabricante do componente deve ser obrigatoriamente grafado por extenso, acompanhado ou não de sua própria logomarca. Nas partes metálicas deve ser aplicado tratamento antiferruginoso que assegure resistência à corrosão em câmara de névoa salina de no mínimo 300 horas. Pintura dos elementos metálicos em tinta em pó híbrida Epóxi / Poliéster, eletrostática, brilhante, polimerizada em estufa, espessura mínima 40 micrometros, na cor CINZA. RECOMENDAÇÃO: ALTURA DO ALUNO de 1,59m a 1,88m. Condições adicionais Para este item apresentar os certificados de acordo com as seguintes normas e portarias: - Portaria INMETRO nº 105, de 06 de março de 2012, que torna compulsória a certificação de móveis escolares – cadeiras e mesas para conjunto aluno individual. - Portaria INMETRO nº 184, de 31 março de 2015, que altera a Portaria nº 105/2012. Normas: - ABNT NBR 14006:2008 - Móveis escolares - Cadeiras e mesas para conjunto aluno individual. - laudo técnico que comprove a qualidade da colagem da fita de bordo, emitido por laboratório acreditado pelo CGCRE-INMETRO para realização dos ensaios descritos na NBR 14006:2008 - Móveis escolares - Cadeiras e mesas para conjunto aluno individual. </t>
  </si>
  <si>
    <t xml:space="preserve"> PARA A ESCOLA MUNICIPAL PROFª. AUGUSTA AULINA DA SILVA.</t>
  </si>
  <si>
    <t xml:space="preserve">0010591 - CONJUNTO PROFESSOR (MESA E CADEIRA) CJP-01, PADRÃO FNDE MESA Dimensões: 650 x 1200 x 760mm (L x C x H) Tampo em MDP de 18 mm, revestido na face superior em fórmica 0,8 mm de espessura e na face inferior em chapa de balanceamento de 0,6 mm. Painel frontal em MDP com espessura de 18 mm, revestido nas duas faces em laminado melamínico de baixa pressão – BP, acabamento frost, na cor CINZA. Estrutura cinza: montantes verticais confeccionados em tubo de aço carbono laminado a frio, com costura, secção oblonga de 29 mm x 58 mm, em chapa 16 (1,5 mm). Travessa superior confeccionada em tubo de aço carbono laminado a frio, com costura, curvado em formato de “C”, com secção circular de Ø = 31,75mm (1 1/4”), em chapa 16 (1,5mm). Pés confeccionados em tubo de aço carbono laminado a frio, com costura, secção circular de Ø = 38mm (1 1/2”), em chapa 16 (1,5mm). Travessa longitudinal confeccionada em tubo de aço carbono laminado a frio, com costura, secção semi-oblonga de 25 x 60 mm, em chapa 16 (1,5 mm). Ponteiras e sapatas em polipropileno copolímero virgem e sem cargas, injetadas na cor CINZA, fixadas à estrutura através de encaixe. Cadeira Assento e encosto em polipropileno copolímero virgem e sem cargas, injetados, moldados anatomicamente, pigmentados na cor CINZA. Dimensões Assento: 400 X 430mm (L X P) Encosto: 396 X 198mm (L x H). Estrutura cinza em tubo de aço carbono laminado a frio, com costura, Ø 20,7 mm, em chapa 14 (1,9 mm). Ponteiras e sapatas em polipropileno copolímero virgem e sem cargas, injetadas na cor CINZA. Altura do assento ao chão 460mm. Condições adicionais Para este item apresentar: - Laudo de espessura da camada de tinta com no mínimo 45 µm emitido por laboratório acreditado pelo Inmetro, ensaiado conforme a ABNT NBR 10443:2008 - Laudo de resistência a corrosão por névoa salina de no mínimo 300 horas emitido por laboratório acreditado pelo Inmetro, ensaiado de acordo com a ABNT NBR 8094:1983 e avaliado conforme as normas ABNT NBR 5841:2015 e ABNT NBR ISSO 4628-3:2015. - Laudo de qualidade de colagem da fita de bordo comprovando resistência ao arrancamento mínima de 70N, quando ensaiada conforme Anexo A - Ensaio de colagem (resistência à tração), constante na ABNT NBR 16332:2014, emitido por laboratório acreditado pelo Inmetro. </t>
  </si>
  <si>
    <t>PARA A ESCOLA MUNICIPAL PROFª. FRANCISCA INÁCIO DA SILVA E MELO.</t>
  </si>
  <si>
    <t xml:space="preserve"> PARA A ESCOLA MUNICIPAL PROFª. FRANCISCA INÁCIO DA SILVA E MELO.</t>
  </si>
  <si>
    <t>363/2018 a 483/2018</t>
  </si>
  <si>
    <t>484/2018  485/2018  486/2018  487/2018  488/2018  489/2018</t>
  </si>
  <si>
    <t xml:space="preserve">490/2018 a 690/2018  </t>
  </si>
  <si>
    <t>691/2018  692/2018  693/2018  694/2018</t>
  </si>
  <si>
    <t>PARA A ESCOLA MUNICIPAL PROFª. AUGUSTA AULINA DA SILVA.</t>
  </si>
  <si>
    <t xml:space="preserve">0010590 - MESA ACESSIVEL PARA PESSOA EM CADEIRA DE RODAS (PCR) – MA-01, PADRÃO FNDE MESA Dimensões: 600 x 900 x 820mm (L x C x H) Tampo em MDP com espessura de 18 mm, revestido na face superior em laminado melamínico de alta pressão, 0,8mm de espessura, acabamento texturizado, na cor CINZA, cantos arredondados (conforme projeto). Revestimento na face inferior em chapa de balanceamento (contra-placa fenólica) de 0,6 mm. Aplicação de porcas garra com rosca métrica M6 e comprimento 10 mm (ver detalhamento no projeto). Dimensões acabadas 600 mm (largura) x 900 mm (comprimento) x 19,4 mm. Estrutura cinza: Montantes verticais e travessa longitudinal confeccionados em tubo de aço carbono laminado a frio, com costura, secção oblonga de 29 mm x 58 mm, em chapa 16 (1,5 mm). Travessa superior confeccionada em tubo de aço carbono laminado a frio, com costura, curvado em formato de “C”, com secção circular de Ø = 31,75mm (1 1/4”), em chapa 16 (1,5 mm). Pés confeccionados em tubo de aço carbono laminado a frio, com costura, secção circular de Ø = 38mm (1 1/2”), em chapa 16 (1,5 mm). Porta-livros em polipropileno puro (sem qualquer tipo de carga) composto preferencialmente de 50% de matéria-prima reciclada ou recuperada, podendo chegar até 100%, injetado na cor CINZA. As características funcionais, dimensionais, de resistência e de uniformidade de cor devem ser preservadas no produto produzido com matéria prima reciclada, admitindo-se tolerâncias na tonalidade (da cor CINZA), a critério da equipe técnica do pregão. Dimensões, design e acabamento conforme projeto. No molde do porta-livros deve ser gravado o símbolo internacional de reciclagem, apresentando o número identificador do polímero; datador de lotes indicando mês e ano; a identificação “modelo FDE-FNDE” e o nome da empresa fabricante do componente injetado. Condições adicionais Para este item apresentar: - Laudo de espessura da camada de tinta com no mínimo 45 µm emitido por laboratório acreditado pelo Inmetro, ensaiado conforme a ABNT NBR 10443:2008 - Laudo de resistência a corrosão por névoa salina de no mínimo 300 horas emitido por laboratório acreditado pelo Inmetro, ensaiado de acordo com a ABNT NBR 8094:1983 e avaliado conforme as normas ABNT NBR 5841:2015 e ABNT NBR ISSO 4628-3:2015. - Laudo de qualidade de colagem da fita de bordo comprovando resistência ao arrancamento mínima de 70N, quando ensaiada conforme Anexo A - Ensaio de colagem (resistência à tração), constante na ABNT NBR 16332:2014, emitido por laboratório acreditado pelo Inmetro. </t>
  </si>
  <si>
    <t>695/2018  696/2018  697/2018  698/2018  699/2018  700/2018</t>
  </si>
  <si>
    <t xml:space="preserve">0010592 - CONJUNTO SEXTAVADO INFANTIL EM PP COM 6 LUGARES DESCRIÇÃO: MESA (6 UND): Mesa sextavada composta por tampo e subtampo em PP, sendo que os tampos possibilitem o encaixe entre as mesas. Estrutura: colunas verticais em tubo oblongo 20 x 45 x 1,20mm, suporte do tampo, subtampo e travessa das colunas em tubo 20 x 20 x 1,20mm. CADEIRAS (6 UND) Assento e encosto em polipropileno, moldados anatomicamente, pigmentados em cores variadas. Dimensões Assento: 325 X 315mm (L X P) Encosto: 330 X 160mm (L x H). Estrutura cinza em tubo de aço 7/8 x 1,20mm. MESA DE CENTRO (1 UND) Mesa central com estrutura em tubo 7/8 x 1,20mm e tampo circular Ø 0,40m em polipropileno com possibilidade de encaixe das 6 mesas. </t>
  </si>
  <si>
    <t>701/2018 a 631/2018</t>
  </si>
  <si>
    <t>PARA AS ESCOLAS MUNICIPAIS MARIA DE DEUS E MARIA IVONE MOREIRA DE MELO.</t>
  </si>
  <si>
    <t>FP COMÉRCIO E SERVIÇOS EIRELI</t>
  </si>
  <si>
    <t xml:space="preserve">0012009 - ELETROCARDIÓGRAFO COMPUTADORIZADO - software para exame em computador possui; número de canais 12; computador não possui; suporte não possui; Acessório(s) 1 cabo de ecg. </t>
  </si>
  <si>
    <t xml:space="preserve">0012014 - BISTURI ELÉTRICO (ATÉ 150 W) - potência até 100 w; alarmes; função bipolar. </t>
  </si>
  <si>
    <t>675/2018</t>
  </si>
  <si>
    <t>676/2018</t>
  </si>
  <si>
    <t xml:space="preserve">0012035 - CENTRAL DE NEBULIZAÇÃO - tipo compressor; 4 saídas; potência: mínimo de 1/4 de HP; não possui suporte com rodízios. </t>
  </si>
  <si>
    <t xml:space="preserve">0012040 - ESTETOSCÓPIO INFANTIL - auscultador aço inoxidável; tipo duplo. </t>
  </si>
  <si>
    <t xml:space="preserve">0012041 - CADEIRA DE RODAS PEDIÁTRICA - material de confecção: aço/ferro pintado; braços fixo; pés removível; não possui elevação de pernas e suporte de soro. </t>
  </si>
  <si>
    <t xml:space="preserve">0012046 - ESTETOSCÓPIO ADULTO - tipo duplo; auscultador aço inoxidável. </t>
  </si>
  <si>
    <t xml:space="preserve">0012059 - BALDE A CHUTE - balde aço inoxidável; capacidade mín. 5 até 10L. </t>
  </si>
  <si>
    <t xml:space="preserve">0012060 - TRANSILUMINADOR CUTÂNEO (venoscópio) - equipamento utilizado para localizar e visualizar veias em pacientes adulto/pediátrico através da projeção da luz sendo capaz de permear o tecido subcutâneo. Deve ser portátil, não invasivo, confeccionado em material termoplástico. deve possuir sistema com hastes rotativas em 90º com iluminação através de LED's de alta intensidade, dotado de chave seletora para ligar e selecionar a intensidade da luz (média e alta). deve possuir indicador de carga de bateria. Deve ser alimentado através de bateria interna recarregável e o carregador de bateria deve ser bivolt. Acessórios que acompanham o equipamento: 01 carregador de baterias bivolt, 01 suporte tipo clipe para cinta, 02 tiras de velcro e 01 DVD de treinamento. </t>
  </si>
  <si>
    <t>Pronto Atendimento, visando melhorar o atendimento da urgência / emergência ofertado aos pacientes do município</t>
  </si>
  <si>
    <t>677/2018</t>
  </si>
  <si>
    <t>678/2018  679/2018  680/2018  681/2018</t>
  </si>
  <si>
    <t>682/2018</t>
  </si>
  <si>
    <t>683/2018  684/2018  685/2018  686/2018</t>
  </si>
  <si>
    <t>687/2018</t>
  </si>
  <si>
    <t>688/2018  689/2018</t>
  </si>
  <si>
    <t xml:space="preserve">0011948 - BALANÇA PARA LABORATÓRIO - Balança para laboratório com função de contagem de peças, display LCD e conversão de unidades. Utiliza mecanismo eletromagnético de precisão. Capacidade: 3200 g.Leitura : 0.01g. Repetibilidade menor que 0,01 g. Linearidade de aproximadamente 0.03 g. Aferida pelo INMETRO. Tensão de acordo com a entidade solicitante. </t>
  </si>
  <si>
    <t>690/2018</t>
  </si>
  <si>
    <t>Unidade de Atenção Especializada em Saúde / Centro de Saúde de Ielmo Marinho</t>
  </si>
  <si>
    <t>NACIONAL COMÉRCIO E REPRESENTAÇÕES LTDA</t>
  </si>
  <si>
    <t xml:space="preserve">0011943 - Microscópio Laboratorial - Microscópio Laboratorial Biológico Binocular de Contraste de Fase. Pode ser utilizado em Patologia Clínica ou para trabalhos de pesquisa.Tubo de observação com no mínimo 160 mm de comprimento com cabeçote Binocular do tipo Siendetopf inclinado a 30°com ajuste de distância interpupilar e ajuste de dioptria para as duas oculares; Revólver porta objetiva para quatro objetivas; Objetivas Plana cromáticas de Contraste de Fase 10X Ph, 40X Ph Retrátil e 100X Ph e Imersão, todas tipo O.G; 01 par de oculares de 10X plana de campo amplo com 18 mm de diâmetro, permitindo aumentos configuráveis entre 100X e 1000X (desejável possuir configuração opcional ate 1600X com oculares de 16X); Platina mecânica com superfície de 140 x 140 mm, área de trabalho com 50 x 76 mm, divisão de 0,1 mm, Charriot com controle para movimentos X e Y e fixação da lâmina; Ajuste coaxial de focalização micrométrica e macrométrica, com Knob Independente, com controle de pressão (torque) exercida no ajuste grosso e trava de segurança para limitar a altura e assim evitar dano da lâmina e objetiva, a distância de ajuste vertical do foco deve ter no mínimo 22 mm, com divisão mínima do ajuste fino de 0,002 mm; Acompanha um filtro verde de interferência; Acompanha ocular centralizadora; Acompanha torreta de contraste de fase; Iluminador Koehler elétrico com coletor esférico, lâmpada de halogênio de 6V/20W, com ajuste de intensidade de luz; Cabo de força com dupla Isolação e plug com três pinos, dois fases e um terra; Acompanha Manual de Instruções e capa para cobrir o microscópio; Alimentação elétrica a ser definida pela entidade solicitante. </t>
  </si>
  <si>
    <t xml:space="preserve">0011995 - DESTILADOR DE ÁGUA - capacidade até 5 litros/hora. </t>
  </si>
  <si>
    <t xml:space="preserve">0011947 - BANHO-MARIA - Capacidade para 60 tubos ou superior; Tanque em inox sem soldas com cantos arredondados (sem agitação); Capacidade de 7L ou superior; Tampa angular de aço inox tipo cumieira com alça e orifício para termômetro; Construído em aço inox, com excelente acabamento externo; Resistência tubular blindada; Bandeja de aço inox para apoio da estante; Estante única em material plástico para tubos de ensaio com diâmetro de 13 mm e 100 mm de altura; Controlador de temperatura microcontrolado com display; Faixa de trabalho entre 30°C e 60°C (desde que a temperatura ambiente seja 10°C abaixo da programada) e Sensor tipo Pt 100. </t>
  </si>
  <si>
    <t xml:space="preserve">0011998 - ESTUFA DE SECAGEM - capacidade de 81 até 100 l; material de confecção aço inoxidável; temperatura até 250°c; porta. </t>
  </si>
  <si>
    <t xml:space="preserve">0011960 - AUTOCLAVE HORIZONTAL DE MESA (ATÉ 75 LITROS) - câmara de esterilização aço inoxidável; modo de operação digital/ capacidade até 25 litros/ acessórios não possui. </t>
  </si>
  <si>
    <t>691/2018</t>
  </si>
  <si>
    <t>692/2018</t>
  </si>
  <si>
    <t>693/2018</t>
  </si>
  <si>
    <t>694/2018</t>
  </si>
  <si>
    <t>695/2018</t>
  </si>
  <si>
    <t xml:space="preserve">0012016 - CADEIRA ODONTOLÓGICA COMPLETA (equipo/sugador/refletor) - comando da cadeira: pedal; cabeceira articulada; refletor multifocal (mais de uma intensidade); equipo tipo cart ou acoplado; unidade auxiliar 01 sugador; cuba: porcelana/cerâmica; possui seringa tríplice; possui peça reta; possui contra ângulo; possui micro motor; possui caneta de rotação; no mínimo 3 terminais. </t>
  </si>
  <si>
    <t>696/2018</t>
  </si>
  <si>
    <t xml:space="preserve">0012008 - DEA - DESFIBRILADOR EXTERNO AUTOMÁTICO - autonomia da bateria até 250 choques; auxílio rcp não possui; acessório(s) 1 eletrodo. </t>
  </si>
  <si>
    <t>697/2018  698/2018</t>
  </si>
  <si>
    <t>699/2018</t>
  </si>
  <si>
    <t xml:space="preserve">Unidade de Atenção Especializada em Saúde / Centro de Saúde de Ielmo Marinho, onde será para estruturar e qualificar o laboratório Municipal </t>
  </si>
  <si>
    <t xml:space="preserve">0012020 - REANIMADOR PULMONAR MANUAL ADULTO (ambu) - possui reservatório; material de confecção: silicone </t>
  </si>
  <si>
    <t xml:space="preserve">0012027 - REANIMADOR PULMONAR MANUAL PEDIÁTRICO (ambu) - aplicação infantil; possui reservatório; material de confecção silicone. </t>
  </si>
  <si>
    <t xml:space="preserve">0012037 - RÉGUA DE GASES (Assistência Respiratória de Parede) - composição: 4 a 6 ptos de gases c/ tomada/lógica. </t>
  </si>
  <si>
    <t xml:space="preserve">0012038 - CARRO PARA TRANSPORTE DE MATERIAIS (diversos) - tipo: cuba/mín. 200L/Polipropileno. </t>
  </si>
  <si>
    <t xml:space="preserve">0012042 - CADEIRA DE RODAS PARA OBESO - pés fixo; possui suporte de soro; braços escamoteável, capacidade de 120kg a 159kg. </t>
  </si>
  <si>
    <t xml:space="preserve">0012044 - BALANÇA ANTROPOMÉTRICA INFANTIL - modo de operação digital. </t>
  </si>
  <si>
    <t xml:space="preserve">0012045 - BALANÇA ANTROPOMÉTRICA ADULTO - modo de operação digital. </t>
  </si>
  <si>
    <t xml:space="preserve">0012053 - ESFIGMOMANÔMETRO OBESO - material de confecção: tecido em algodão; braçadeira/fecho: velcro. </t>
  </si>
  <si>
    <t xml:space="preserve">0012054 - GLICOSÍMETRO - acessórios: tiras, lancetas e lancetador. </t>
  </si>
  <si>
    <t xml:space="preserve">0012055 - ESFIGMOMANÔMETRO INFANTIL - material de confecção: tecido em algodão; braçadeira/fecho: velcro. </t>
  </si>
  <si>
    <t xml:space="preserve">0012056 - ESFIGMOMANÔMETRO ADULTO - material de confecção: tecido em algodão; braçadeira/fecho: velcro. </t>
  </si>
  <si>
    <t xml:space="preserve">0012057 - NEGATOSCÓPIO - tipo: lâmpada fluorescente/2corpos. </t>
  </si>
  <si>
    <t xml:space="preserve">0012058 - OTOSCÓPIO SIMPLES - iluminação: direta/halógena-xenon; composição: 5 a 10 espéculos reutilizáveis. </t>
  </si>
  <si>
    <t>700/2018  701/2018</t>
  </si>
  <si>
    <t>702/2018  703/2018</t>
  </si>
  <si>
    <t>704/2018</t>
  </si>
  <si>
    <t>705/2018</t>
  </si>
  <si>
    <t>706/2018</t>
  </si>
  <si>
    <t>707/2018  708/2018</t>
  </si>
  <si>
    <t>709/2018</t>
  </si>
  <si>
    <t>710/2018  711/2018  712/2018  713/2018</t>
  </si>
  <si>
    <t xml:space="preserve">714/2018  715/2018  </t>
  </si>
  <si>
    <t xml:space="preserve">716/2018  717/2018 </t>
  </si>
  <si>
    <t>718/2018  719/2018</t>
  </si>
  <si>
    <t>720/2018  721/2018</t>
  </si>
  <si>
    <t>722/2018  723/2018</t>
  </si>
  <si>
    <t xml:space="preserve">Para estruturação da Atenção Especializada do município, com prioridade para o pro serviços do Pronto Atendimento, visando melhorar o atendimento da urgência / emergência </t>
  </si>
  <si>
    <t>SEC. AÇÃO SOCIAL - SETOR BOLSA FAMÍLIA</t>
  </si>
  <si>
    <t>SEC. AÇÃO SOCIAL - SEDE</t>
  </si>
  <si>
    <t>SEC. AÇÃO SOCIAL - SCFV UMARI / SCFV SEDE / SCFV CANTO DE MOÇA / SCFV LAGINHA</t>
  </si>
  <si>
    <t>1 PARA SECRETARIA AÇÃO SOCIAL SEDE / 1 PARA O CRAS</t>
  </si>
  <si>
    <t>1 PARA SECRETARIA AÇÃO SOCIAL SEDE / 2 PARA O CRAS / 1 PARA SCFV UMARI / 1 PARA SCFV CANTO DE MOÇA</t>
  </si>
  <si>
    <t>1 PARA SECRETARIA AÇÃO SOCIAL SEDE / 1 PARA SCFV UMARI / 1 PARA SCFV CANTO DE MOÇA / 1 PARA LAGINHA / 1 PARA SCFV IELMO MARINHO..</t>
  </si>
  <si>
    <t>SALA DA SECRETÁRIA  DE OBRAS</t>
  </si>
  <si>
    <t>SEC. TRIBUTAÇÃO SEDE</t>
  </si>
  <si>
    <t xml:space="preserve"> E..M. Profe. Augusta Aulina da Silva;  E.M. Jessé Pinto Freire; E.M. Walfredo Gurgel; </t>
  </si>
  <si>
    <t xml:space="preserve">; E.M. Profe. Francisca Inácio de Melo e Silva; E.M. Maria Ivone Moreira de Melo; </t>
  </si>
  <si>
    <t>SEC. SAÚDE / DEPARTAMENTO DA VIGILÂNCIA SANITÁRIA</t>
  </si>
  <si>
    <t xml:space="preserve">0010720 - VASILHAME DE GÁS DE COZINHA VAZIO, ALTAMENTE TÓXICO E INFLAMÁVEL, DE ACORDO COM AS NORMAS VIGENTES DA ANP E CNPQ. </t>
  </si>
  <si>
    <t>SOLICITAÇÃO DE DESPESA PARA AQUISIÇÃO DE VASILHAMES DE GÁS DE COZINHA VAZIO,PARA ATENDER A DEMANDA DAS ESCOLAS, JOÃO PEREIRA SOBRINHO NA COMUNIDADE DE CHÃ DO MORENO, CÃMARA CASCUDO NA COMUNIDADE DE NOVA DESCOBERTA, JESSÉ PINTO FREIRE NO CENTRO.</t>
  </si>
  <si>
    <t xml:space="preserve">0010194 - AR CONDICIONADO MODELO SPLIT 9.000 BTUS COM EVAPORADORA E CONDENSADORA 100% COBRE. DISPLAY INVISÍVEL. POSSUI 3 CAMADAS DE FILTROS QUE GARANTEM UM AR LIVRE DE IMPUREZAS E ODORES. FUNÇÃO AUTO-LIMPEZA. CONTROLE REMOTO QUE ACOMPANHA 2 PILHAS. GÁS ECOLÓGICO R-410A. CLASSIFICAÇÃO A. FABRICAÇÃO NACIONAL. GARANTIA TOTAL DE 3 ANOS. ASSISTENCIA TÉCNICA NO ESTADO DO RIO GRANDE DO NORTE. DECLARAR MARCA, MODELO E REFERENCIA. APRESENTAR CATÁLOGO </t>
  </si>
  <si>
    <t xml:space="preserve">0010195 - AR CONDICIONADO MODELO SPLIT 12.000 BTUS COM EVAPORADORA E CONDENSADORA 100% COBRE. DISPLAY INVISÍVEL. POSSUI 3 CAMADAS DE FILTROS QUE GARANTEM UM AR LIVRE DE IMPUREZAS E ODORES. FUNÇÃO AUTO-LIMPEZA. CONTROLE REMOTO QUE ACOMPANHA 2 PILHAS. GÁS ECOLÓGICO R-410A. CLASSIFICAÇÃO A. FABRICAÇÃO NACIONAL. GARANTIA TOTAL DE 3 ANOS. ASSISTENCIA TÉCNICA NO ESTADO DO RIO GRANDE DO NORTE. DECLARAR MARCA, MODELO E REFERENCIA. APRESENTAR CATÁLOGO. </t>
  </si>
  <si>
    <t>724/2018 a 728/2018</t>
  </si>
  <si>
    <t>729/2019</t>
  </si>
  <si>
    <t>730/2019</t>
  </si>
  <si>
    <t>JUSTIFICA-SE A AQUISIÇÃO DOS EQUIPAMENTOS ACIMA MENCIONADOS EM FUNÇÃO DA CARÊNCIA DA ADMINISTRAÇÃO, PARA QUE SE POSSAM DESENVOLVER AS ATIVIDADES EM HARMONIA E COM PADRÕES DE QUALIDADE DESTINADO AO GABINETE DO PREFEITO</t>
  </si>
  <si>
    <t xml:space="preserve">0000162 - ESTABILIZADOR 500VA </t>
  </si>
  <si>
    <t xml:space="preserve">0000190 - FONTE ATX 500W </t>
  </si>
  <si>
    <t xml:space="preserve">0008263 - FONTE ATC 200W </t>
  </si>
  <si>
    <t xml:space="preserve">0007232 - ROTEADOR S/FIO 4P 10/100 300MBPS </t>
  </si>
  <si>
    <t xml:space="preserve">0008075 - CABO MULTILAN CX C/305M </t>
  </si>
  <si>
    <t xml:space="preserve">0007233 - SWITCH 08P </t>
  </si>
  <si>
    <t xml:space="preserve">0008268 - ADAPTADOR WIRELESS USB 150 MBPS </t>
  </si>
  <si>
    <t xml:space="preserve">0007273 - CONECTORES RJ-45 MACHO /CAT 5E (PACT COM 100) </t>
  </si>
  <si>
    <t xml:space="preserve">0008271 - ALICATE DE CRIMPAR RJ45/RJ12/RJ11 AZUL </t>
  </si>
  <si>
    <t>A aquisição destes equipamentos de informática possibilitará uma maneira de aumentar e potencializar a produtividade e a qualidade das atividades pertinentes a cada departamento, reduzindo o tempo de resposta às demandas, fortalecendo o preceito da economicidade e de melhor aproveitamento dos recursos financeiros, tornando se fundamental e essencial para a continuidade das atividades administrativas,</t>
  </si>
  <si>
    <t>GEINGLID ANTUNES DE AQUINO SILVA</t>
  </si>
  <si>
    <t>COMÉRCIO DE MÓVEIS, ELETRODOMÉSTICO E INFORMÁTICA</t>
  </si>
  <si>
    <t>JUSTIFICA-SE A AQUISIÇÃO DO EQUIPAMENTO ACIMA MENCIONADO EM FUNÇÃO DA CARÊNCIA DA ADMINISTRAÇÃO, PARA QUE SE POSSAM DESENVOLVER AS ATIVIDADES EM HARMONIA E COM PADRÕES DE QUALIDADE, AR CONDICIONADO PARA O SETOR DO ARQUIVO NA SEDE DA PREFEITURA.</t>
  </si>
  <si>
    <t xml:space="preserve">0010196 - AR CONDICIONADO MODELO SPLIT 18.000 BTUS COM EVAPORADORA E CONDENSADORA 100% COBRE. DISPLAY INVISÍVEL. POSSUI 3 CAMADAS DE FILTROS QUE GARANTEM UM AR LIVRE DE IMPUREZAS E ODORES. FUNÇÃO AUTO-LIMPEZA. CONTROLE REMOTO QUE ACOMPANHA 2 PILHAS. GÁS ECOLÓGICO R-410A. CLASSIFICAÇÃO A. FABRICAÇÃO NACIONAL. GARANTIA TOTAL DE 3 ANOS. ASSISTENCIA TÉCNICA NO ESTADO DO RIO GRANDE DO NORTE. DECLARAR MARCA, MODELO E REFERENCIA. APRESENTAR CATÁLOGO </t>
  </si>
  <si>
    <t>O APOIO FINANCEIRO (CONTRAPARTIDA) É NECESSÁRIO PARA QUE SEJA CONCLUÍDO A EXECUÇÃO DO PLANO DE AÇÕES ARTICULADAS - PAR. QUE TEM COMO OBJETIVO ADQUIRIR, POR MEIO DE ASSINTÊNCIA FINANCEIRA DO FNDE/MEC, EQUIPAMENTOS PARA CLIMATIZAÇÃO DA ESCOLA DE ENSINO FUNDAMENTAL, PROFESSORA FRANCISCA INÁCIO DE MELO E SILVA.</t>
  </si>
  <si>
    <t>AQUISIÇÃO DE EQUIPAMENTOS DE AR CONDICIONADO PARA A ESCOLA MUNICIPAL PROFESSORA FRANCISCA INÁCIO DE MELO E SILVA,EQUIPAMENTOS ESSES ADQUIRIDOS  POR MEIO DE ASSISTENCIA FINANCEIRA DO  FNDE/MEC,EQUIPAMENTOS PARA CLIMATIZAÇÃO DAS ESCOLAS DA REDE MUNICIPAL DE ENSINO(VENTILADOR E/OU CONDICIONADOR DE AR).</t>
  </si>
  <si>
    <t>JUSTIFICA-SE A AQUISIÇÃO DOS EQUIPAMENTOS ACIMA MENCIONADOS EM FUNÇÃO DA CARÊNCIA DA ADMINISTRAÇÃO, PARA QUE SE POSSAM DESENVOLVER AS ATIVIDADES EM HARMONIA E COM PADRÕES DE QUALIDADE. SUPRINDO A NECESSIDADE DA SECRETARIA MUNICIPAL DE EDUCAÇÃO E CULTURA, NO NOVO SETOR DE ALMOXARIFADO DA MERENDA ESCOLAR.</t>
  </si>
  <si>
    <t>JUSTIFICA-SE A AQUISIÇÃO DOS EQUIPAMENTOS ACIMA MENCIONADOS EM FUNÇÃO DA CARÊNCIA DA ADMINISTRAÇÃO, PARA QUE SE POSSAM DESENVOLVER AS ATIVIDADES EM HARMONIA E COM PADRÕES DE QUALIDADE. PARA SUPRIR A NECESSIDADE E DA SALA DA DIREÇÃO DA ESCOLA MUNICIPAL JESSÉ PINTO FREIRE.</t>
  </si>
  <si>
    <t>JUSTIFICA-SE A AQUISIÇÃO DOS EQUIPAMENTOS ACIMA MENCIONADOS EM FUNÇÃO DA CARÊNCIA DA ADMINISTRAÇÃO, PARA QUE SE POSSAM DESENVOLVER AS ATIVIDADES EM HARMONIA E COM PADRÕES DE QUALIDADE.</t>
  </si>
  <si>
    <t xml:space="preserve">0007260 - ESTABILIZADOR 1000/800VA </t>
  </si>
  <si>
    <t xml:space="preserve">0007261 - FILTRO DE LINHA COM 6/8 TOMADAS </t>
  </si>
  <si>
    <t>A aquisição destes equipamentos de informática possibilitará uma maneira de aumentar e potencializar a produtividade e a qualidade das atividades pertinentes ao  departamento da Vigilância Sanitária, reduzindo o tempo de resposta às demandas, fortalecendo o preceito da economicidade e de melhor aproveitamento dos recursos financeiros, tornando se fundamental e essencial para a continuidade das atividades administrativas, do setor.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</si>
</sst>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quot;R$&quot;\ #,##0.00"/>
    <numFmt numFmtId="165" formatCode="_-[$R$-416]\ * #,##0.00_-;\-[$R$-416]\ * #,##0.00_-;_-[$R$-416]\ * &quot;-&quot;??_-;_-@_-"/>
  </numFmts>
  <fonts count="1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20"/>
      <color theme="1"/>
      <name val="Calibri"/>
      <family val="2"/>
      <scheme val="minor"/>
    </font>
    <font>
      <sz val="12"/>
      <color theme="1"/>
      <name val="Times New Roman"/>
      <family val="1"/>
    </font>
    <font>
      <sz val="11"/>
      <color rgb="FFFF0000"/>
      <name val="Calibri"/>
      <family val="2"/>
      <scheme val="minor"/>
    </font>
    <font>
      <b/>
      <sz val="11"/>
      <color rgb="FFFF0000"/>
      <name val="Calibri"/>
      <family val="2"/>
      <scheme val="minor"/>
    </font>
    <font>
      <sz val="12"/>
      <color rgb="FFFF0000"/>
      <name val="Times New Roman"/>
      <family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
    <xf numFmtId="0" fontId="0" fillId="0" borderId="0"/>
    <xf numFmtId="43" fontId="4" fillId="0" borderId="0" applyFont="0" applyFill="0" applyBorder="0" applyAlignment="0" applyProtection="0"/>
  </cellStyleXfs>
  <cellXfs count="69">
    <xf numFmtId="0" fontId="0" fillId="0" borderId="0" xfId="0"/>
    <xf numFmtId="0" fontId="0" fillId="0" borderId="0" xfId="0" applyFont="1"/>
    <xf numFmtId="164" fontId="0" fillId="0" borderId="0" xfId="0" applyNumberFormat="1"/>
    <xf numFmtId="0" fontId="0" fillId="0" borderId="0" xfId="0" applyFont="1" applyAlignment="1"/>
    <xf numFmtId="0" fontId="3"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0" fillId="0" borderId="0" xfId="0" applyAlignment="1">
      <alignment vertical="center"/>
    </xf>
    <xf numFmtId="44" fontId="0" fillId="0" borderId="0" xfId="0" applyNumberFormat="1" applyAlignment="1">
      <alignment vertical="center"/>
    </xf>
    <xf numFmtId="44" fontId="3" fillId="0" borderId="1" xfId="0" applyNumberFormat="1" applyFont="1" applyBorder="1" applyAlignment="1">
      <alignment vertical="center"/>
    </xf>
    <xf numFmtId="0" fontId="2" fillId="0" borderId="1" xfId="0" applyFont="1" applyBorder="1" applyAlignment="1">
      <alignment vertical="center"/>
    </xf>
    <xf numFmtId="44" fontId="2" fillId="0" borderId="1" xfId="0" applyNumberFormat="1" applyFont="1" applyBorder="1" applyAlignment="1">
      <alignment vertical="center"/>
    </xf>
    <xf numFmtId="0" fontId="2" fillId="0" borderId="1" xfId="0" applyFont="1" applyBorder="1" applyAlignment="1">
      <alignment vertical="center" wrapText="1"/>
    </xf>
    <xf numFmtId="0" fontId="0" fillId="0" borderId="0" xfId="0"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horizontal="right" vertical="center" wrapText="1"/>
    </xf>
    <xf numFmtId="0" fontId="3" fillId="0" borderId="0" xfId="0" applyFont="1"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 fontId="3" fillId="0" borderId="1" xfId="0" applyNumberFormat="1" applyFont="1" applyBorder="1" applyAlignment="1">
      <alignment horizontal="center" vertical="center" wrapText="1"/>
    </xf>
    <xf numFmtId="0" fontId="3" fillId="0" borderId="1" xfId="1" applyNumberFormat="1" applyFont="1" applyBorder="1" applyAlignment="1">
      <alignment horizontal="center" vertical="center" wrapText="1"/>
    </xf>
    <xf numFmtId="17" fontId="3" fillId="0" borderId="1" xfId="1" applyNumberFormat="1"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3" fillId="2" borderId="1" xfId="0" applyFont="1" applyFill="1" applyBorder="1" applyAlignment="1">
      <alignment vertical="center" wrapText="1"/>
    </xf>
    <xf numFmtId="0" fontId="1" fillId="0" borderId="0" xfId="0" applyFont="1"/>
    <xf numFmtId="0" fontId="0" fillId="2" borderId="0" xfId="0" applyFill="1"/>
    <xf numFmtId="0" fontId="3" fillId="0" borderId="3" xfId="0" applyFont="1" applyBorder="1" applyAlignment="1">
      <alignment vertical="center"/>
    </xf>
    <xf numFmtId="44" fontId="3" fillId="0" borderId="3" xfId="0" applyNumberFormat="1" applyFont="1" applyBorder="1" applyAlignment="1">
      <alignment vertical="center"/>
    </xf>
    <xf numFmtId="0" fontId="3" fillId="0" borderId="4" xfId="0" applyFont="1" applyBorder="1" applyAlignment="1">
      <alignment vertical="center"/>
    </xf>
    <xf numFmtId="0" fontId="6" fillId="0" borderId="5" xfId="0" applyFont="1" applyBorder="1" applyAlignment="1">
      <alignment vertical="center" wrapText="1"/>
    </xf>
    <xf numFmtId="165" fontId="2" fillId="0" borderId="1" xfId="0" applyNumberFormat="1" applyFont="1" applyBorder="1" applyAlignment="1">
      <alignment vertical="center"/>
    </xf>
    <xf numFmtId="165" fontId="3" fillId="0" borderId="1" xfId="0" applyNumberFormat="1" applyFont="1" applyBorder="1" applyAlignment="1">
      <alignment vertical="center"/>
    </xf>
    <xf numFmtId="165" fontId="3" fillId="0" borderId="0" xfId="0" applyNumberFormat="1" applyFont="1" applyBorder="1" applyAlignment="1">
      <alignment vertical="center"/>
    </xf>
    <xf numFmtId="165" fontId="0" fillId="0" borderId="0" xfId="0" applyNumberFormat="1" applyAlignment="1">
      <alignment vertical="center"/>
    </xf>
    <xf numFmtId="165" fontId="6" fillId="0" borderId="0" xfId="0" applyNumberFormat="1" applyFont="1" applyBorder="1" applyAlignment="1">
      <alignment horizontal="right" vertical="center" wrapText="1"/>
    </xf>
    <xf numFmtId="165" fontId="6" fillId="0" borderId="0" xfId="0" applyNumberFormat="1" applyFont="1" applyAlignment="1">
      <alignment vertical="center"/>
    </xf>
    <xf numFmtId="0" fontId="0" fillId="2" borderId="1" xfId="0" applyFill="1" applyBorder="1"/>
    <xf numFmtId="0" fontId="0" fillId="0" borderId="0" xfId="0" applyFill="1"/>
    <xf numFmtId="0" fontId="0" fillId="0" borderId="1" xfId="0" applyFill="1" applyBorder="1"/>
    <xf numFmtId="0" fontId="3" fillId="0" borderId="1" xfId="0" applyFont="1" applyFill="1" applyBorder="1" applyAlignment="1">
      <alignment vertical="center" wrapText="1"/>
    </xf>
    <xf numFmtId="0" fontId="7" fillId="0" borderId="1" xfId="0" applyFont="1" applyBorder="1" applyAlignment="1">
      <alignment vertical="center"/>
    </xf>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4" fontId="7" fillId="0" borderId="1" xfId="0" applyNumberFormat="1" applyFont="1" applyBorder="1" applyAlignment="1">
      <alignment vertical="center"/>
    </xf>
    <xf numFmtId="0" fontId="7" fillId="0" borderId="0" xfId="0" applyFont="1"/>
    <xf numFmtId="0" fontId="9" fillId="0" borderId="2" xfId="0" applyFont="1" applyBorder="1" applyAlignment="1">
      <alignment vertical="center" wrapText="1"/>
    </xf>
    <xf numFmtId="0" fontId="7" fillId="2" borderId="1" xfId="0" applyFont="1" applyFill="1" applyBorder="1" applyAlignment="1">
      <alignment vertical="center" wrapText="1"/>
    </xf>
    <xf numFmtId="0" fontId="7" fillId="2" borderId="0" xfId="0" applyFont="1" applyFill="1"/>
    <xf numFmtId="0" fontId="10" fillId="0" borderId="5" xfId="0" applyFont="1" applyBorder="1" applyAlignment="1">
      <alignment vertical="center" wrapText="1"/>
    </xf>
    <xf numFmtId="0" fontId="10" fillId="0" borderId="2" xfId="0" applyFont="1" applyBorder="1" applyAlignment="1">
      <alignment vertical="center" wrapText="1"/>
    </xf>
    <xf numFmtId="0" fontId="5" fillId="0" borderId="1" xfId="0" applyFont="1" applyBorder="1" applyAlignment="1">
      <alignment horizontal="center" vertical="center"/>
    </xf>
    <xf numFmtId="0" fontId="3" fillId="0" borderId="6" xfId="0" applyFont="1" applyBorder="1" applyAlignment="1">
      <alignment vertical="center"/>
    </xf>
    <xf numFmtId="0" fontId="6" fillId="0" borderId="5" xfId="0" applyFont="1" applyBorder="1" applyAlignment="1">
      <alignment horizontal="right" vertical="center" wrapText="1"/>
    </xf>
    <xf numFmtId="0" fontId="7" fillId="0" borderId="6" xfId="0" applyFont="1" applyBorder="1" applyAlignment="1">
      <alignment vertical="center"/>
    </xf>
    <xf numFmtId="0" fontId="9" fillId="0" borderId="5" xfId="0" applyFont="1" applyBorder="1" applyAlignment="1">
      <alignment horizontal="right" vertical="center" wrapText="1"/>
    </xf>
    <xf numFmtId="0" fontId="6" fillId="0" borderId="7" xfId="0" applyFont="1" applyBorder="1" applyAlignment="1">
      <alignment horizontal="right" vertical="center" wrapText="1"/>
    </xf>
    <xf numFmtId="0" fontId="6" fillId="0" borderId="6" xfId="0" applyFont="1" applyBorder="1" applyAlignment="1">
      <alignment horizontal="right" vertical="center" wrapText="1"/>
    </xf>
    <xf numFmtId="165" fontId="3" fillId="0" borderId="8" xfId="0" applyNumberFormat="1" applyFont="1" applyBorder="1" applyAlignment="1">
      <alignment vertical="center"/>
    </xf>
    <xf numFmtId="165" fontId="6" fillId="0" borderId="9" xfId="0" applyNumberFormat="1" applyFont="1" applyBorder="1" applyAlignment="1">
      <alignment horizontal="right" vertical="center" wrapText="1"/>
    </xf>
    <xf numFmtId="165" fontId="3" fillId="0" borderId="8" xfId="0" applyNumberFormat="1" applyFont="1" applyBorder="1"/>
    <xf numFmtId="165" fontId="7" fillId="0" borderId="8" xfId="0" applyNumberFormat="1" applyFont="1" applyBorder="1"/>
    <xf numFmtId="165" fontId="9" fillId="0" borderId="9" xfId="0" applyNumberFormat="1" applyFont="1" applyBorder="1" applyAlignment="1">
      <alignment horizontal="right" vertical="center" wrapText="1"/>
    </xf>
    <xf numFmtId="165" fontId="6" fillId="0" borderId="10" xfId="0" applyNumberFormat="1" applyFont="1" applyBorder="1" applyAlignment="1">
      <alignment horizontal="right" vertical="center" wrapText="1"/>
    </xf>
    <xf numFmtId="165" fontId="6" fillId="0" borderId="8" xfId="0" applyNumberFormat="1" applyFont="1" applyBorder="1" applyAlignment="1">
      <alignment horizontal="right" vertical="center" wrapText="1"/>
    </xf>
    <xf numFmtId="0" fontId="6" fillId="0" borderId="9" xfId="0" applyFont="1" applyBorder="1" applyAlignment="1">
      <alignment horizontal="right" vertical="center" wrapText="1"/>
    </xf>
    <xf numFmtId="4" fontId="6" fillId="0" borderId="9" xfId="0" applyNumberFormat="1" applyFont="1" applyBorder="1" applyAlignment="1">
      <alignment horizontal="right" vertical="center" wrapText="1"/>
    </xf>
    <xf numFmtId="4" fontId="6" fillId="2" borderId="1" xfId="0" applyNumberFormat="1" applyFont="1" applyFill="1" applyBorder="1" applyAlignment="1">
      <alignment horizontal="left" wrapText="1"/>
    </xf>
  </cellXfs>
  <cellStyles count="2">
    <cellStyle name="Normal" xfId="0" builtinId="0"/>
    <cellStyle name="Vírgula" xfId="1" builtinId="3"/>
  </cellStyles>
  <dxfs count="0"/>
  <tableStyles count="0" defaultTableStyle="TableStyleMedium2" defaultPivotStyle="PivotStyleLight16"/>
  <colors>
    <mruColors>
      <color rgb="FFFF99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0"/>
  <sheetViews>
    <sheetView tabSelected="1" topLeftCell="B1" zoomScale="70" zoomScaleNormal="70" workbookViewId="0">
      <pane ySplit="2" topLeftCell="A228" activePane="bottomLeft" state="frozen"/>
      <selection pane="bottomLeft" activeCell="G231" sqref="G231"/>
    </sheetView>
  </sheetViews>
  <sheetFormatPr defaultRowHeight="15" x14ac:dyDescent="0.25"/>
  <cols>
    <col min="1" max="1" width="5.140625" style="7" bestFit="1" customWidth="1"/>
    <col min="2" max="2" width="125.5703125" style="13" customWidth="1"/>
    <col min="3" max="3" width="15" style="7" customWidth="1"/>
    <col min="4" max="4" width="15.85546875" style="13" customWidth="1"/>
    <col min="5" max="5" width="58.140625" style="13" customWidth="1"/>
    <col min="6" max="6" width="18.28515625" style="34" customWidth="1"/>
    <col min="7" max="7" width="17.85546875" style="8" customWidth="1"/>
    <col min="8" max="8" width="9.7109375" customWidth="1"/>
    <col min="9" max="9" width="4.85546875" customWidth="1"/>
    <col min="10" max="10" width="14.28515625" customWidth="1"/>
  </cols>
  <sheetData>
    <row r="1" spans="1:9" ht="26.25" x14ac:dyDescent="0.25">
      <c r="A1" s="52" t="s">
        <v>8</v>
      </c>
      <c r="B1" s="52"/>
      <c r="C1" s="52"/>
      <c r="D1" s="52"/>
      <c r="E1" s="52"/>
      <c r="F1" s="52"/>
      <c r="G1" s="52"/>
      <c r="H1" s="3"/>
      <c r="I1" s="3"/>
    </row>
    <row r="2" spans="1:9" x14ac:dyDescent="0.25">
      <c r="A2" s="10" t="s">
        <v>0</v>
      </c>
      <c r="B2" s="12" t="s">
        <v>1</v>
      </c>
      <c r="C2" s="10" t="s">
        <v>2</v>
      </c>
      <c r="D2" s="17" t="s">
        <v>3</v>
      </c>
      <c r="E2" s="12" t="s">
        <v>4</v>
      </c>
      <c r="F2" s="31" t="s">
        <v>5</v>
      </c>
      <c r="G2" s="11" t="s">
        <v>6</v>
      </c>
      <c r="H2" s="1"/>
      <c r="I2" s="1"/>
    </row>
    <row r="3" spans="1:9" s="1" customFormat="1" x14ac:dyDescent="0.25">
      <c r="A3" s="6"/>
      <c r="B3" s="5"/>
      <c r="C3" s="6"/>
      <c r="D3" s="18"/>
      <c r="E3" s="5"/>
      <c r="F3" s="32"/>
      <c r="G3" s="9"/>
    </row>
    <row r="4" spans="1:9" s="1" customFormat="1" x14ac:dyDescent="0.25">
      <c r="A4" s="6"/>
      <c r="B4" s="12" t="s">
        <v>7</v>
      </c>
      <c r="C4" s="6"/>
      <c r="D4" s="18"/>
      <c r="E4" s="5"/>
      <c r="F4" s="32"/>
      <c r="G4" s="9"/>
    </row>
    <row r="5" spans="1:9" s="1" customFormat="1" ht="60" x14ac:dyDescent="0.25">
      <c r="A5" s="6">
        <v>1</v>
      </c>
      <c r="B5" s="5" t="s">
        <v>9</v>
      </c>
      <c r="C5" s="6">
        <v>1</v>
      </c>
      <c r="D5" s="18" t="s">
        <v>10</v>
      </c>
      <c r="E5" s="5" t="s">
        <v>11</v>
      </c>
      <c r="F5" s="32">
        <v>455</v>
      </c>
      <c r="G5" s="9">
        <f>F5*C5</f>
        <v>455</v>
      </c>
    </row>
    <row r="6" spans="1:9" s="1" customFormat="1" ht="63" x14ac:dyDescent="0.25">
      <c r="A6" s="6">
        <v>2</v>
      </c>
      <c r="B6" s="14" t="s">
        <v>9</v>
      </c>
      <c r="C6" s="53">
        <v>1</v>
      </c>
      <c r="D6" s="19" t="s">
        <v>12</v>
      </c>
      <c r="E6" s="5" t="s">
        <v>13</v>
      </c>
      <c r="F6" s="59">
        <v>455</v>
      </c>
      <c r="G6" s="9">
        <v>455</v>
      </c>
    </row>
    <row r="7" spans="1:9" s="1" customFormat="1" ht="63" x14ac:dyDescent="0.25">
      <c r="A7" s="6">
        <v>3</v>
      </c>
      <c r="B7" s="14" t="s">
        <v>9</v>
      </c>
      <c r="C7" s="53">
        <v>1</v>
      </c>
      <c r="D7" s="19" t="s">
        <v>20</v>
      </c>
      <c r="E7" s="5" t="s">
        <v>14</v>
      </c>
      <c r="F7" s="59">
        <v>455</v>
      </c>
      <c r="G7" s="9">
        <v>455</v>
      </c>
    </row>
    <row r="8" spans="1:9" s="1" customFormat="1" ht="63" x14ac:dyDescent="0.25">
      <c r="A8" s="6">
        <v>4</v>
      </c>
      <c r="B8" s="14" t="s">
        <v>9</v>
      </c>
      <c r="C8" s="53">
        <v>1</v>
      </c>
      <c r="D8" s="19" t="s">
        <v>21</v>
      </c>
      <c r="E8" s="5" t="s">
        <v>15</v>
      </c>
      <c r="F8" s="59">
        <v>455</v>
      </c>
      <c r="G8" s="9">
        <v>455</v>
      </c>
    </row>
    <row r="9" spans="1:9" s="1" customFormat="1" ht="63" x14ac:dyDescent="0.25">
      <c r="A9" s="6">
        <v>5</v>
      </c>
      <c r="B9" s="14" t="s">
        <v>9</v>
      </c>
      <c r="C9" s="53">
        <v>1</v>
      </c>
      <c r="D9" s="19" t="s">
        <v>22</v>
      </c>
      <c r="E9" s="5" t="s">
        <v>16</v>
      </c>
      <c r="F9" s="59">
        <v>455</v>
      </c>
      <c r="G9" s="9">
        <v>455</v>
      </c>
    </row>
    <row r="10" spans="1:9" s="1" customFormat="1" ht="15.75" x14ac:dyDescent="0.25">
      <c r="A10" s="6"/>
      <c r="B10" s="14"/>
      <c r="C10" s="16"/>
      <c r="D10" s="19"/>
      <c r="E10" s="5"/>
      <c r="F10" s="33"/>
      <c r="G10" s="9"/>
    </row>
    <row r="11" spans="1:9" s="1" customFormat="1" ht="31.5" x14ac:dyDescent="0.25">
      <c r="A11" s="6">
        <v>6</v>
      </c>
      <c r="B11" s="14" t="s">
        <v>17</v>
      </c>
      <c r="C11" s="54">
        <v>1</v>
      </c>
      <c r="D11" s="18" t="s">
        <v>23</v>
      </c>
      <c r="E11" s="5" t="s">
        <v>32</v>
      </c>
      <c r="F11" s="60">
        <v>2899.97</v>
      </c>
      <c r="G11" s="15">
        <v>2899.97</v>
      </c>
    </row>
    <row r="12" spans="1:9" s="1" customFormat="1" ht="31.5" x14ac:dyDescent="0.25">
      <c r="A12" s="6">
        <v>7</v>
      </c>
      <c r="B12" s="14" t="s">
        <v>18</v>
      </c>
      <c r="C12" s="54">
        <v>1</v>
      </c>
      <c r="D12" s="18" t="s">
        <v>24</v>
      </c>
      <c r="E12" s="5" t="s">
        <v>32</v>
      </c>
      <c r="F12" s="60">
        <v>1659.97</v>
      </c>
      <c r="G12" s="15">
        <v>1659.97</v>
      </c>
    </row>
    <row r="13" spans="1:9" s="1" customFormat="1" ht="31.5" x14ac:dyDescent="0.25">
      <c r="A13" s="6">
        <v>8</v>
      </c>
      <c r="B13" s="14" t="s">
        <v>19</v>
      </c>
      <c r="C13" s="54">
        <v>1</v>
      </c>
      <c r="D13" s="20" t="s">
        <v>26</v>
      </c>
      <c r="E13" s="5" t="s">
        <v>31</v>
      </c>
      <c r="F13" s="60">
        <v>1249.97</v>
      </c>
      <c r="G13" s="15">
        <v>1249.97</v>
      </c>
    </row>
    <row r="14" spans="1:9" s="1" customFormat="1" ht="45" x14ac:dyDescent="0.25">
      <c r="A14" s="6">
        <v>9</v>
      </c>
      <c r="B14" s="14" t="s">
        <v>27</v>
      </c>
      <c r="C14" s="54">
        <v>1</v>
      </c>
      <c r="D14" s="20" t="s">
        <v>25</v>
      </c>
      <c r="E14" s="5" t="s">
        <v>33</v>
      </c>
      <c r="F14" s="60">
        <v>1649.97</v>
      </c>
      <c r="G14" s="15">
        <v>1649.97</v>
      </c>
    </row>
    <row r="15" spans="1:9" s="1" customFormat="1" ht="45" x14ac:dyDescent="0.25">
      <c r="A15" s="6">
        <v>10</v>
      </c>
      <c r="B15" s="14" t="s">
        <v>28</v>
      </c>
      <c r="C15" s="54">
        <v>1</v>
      </c>
      <c r="D15" s="20" t="s">
        <v>30</v>
      </c>
      <c r="E15" s="5" t="s">
        <v>33</v>
      </c>
      <c r="F15" s="60">
        <v>2089.9699999999998</v>
      </c>
      <c r="G15" s="15">
        <v>2089.9699999999998</v>
      </c>
    </row>
    <row r="16" spans="1:9" s="1" customFormat="1" ht="45" x14ac:dyDescent="0.25">
      <c r="A16" s="6">
        <v>11</v>
      </c>
      <c r="B16" s="14" t="s">
        <v>29</v>
      </c>
      <c r="C16" s="54">
        <v>2</v>
      </c>
      <c r="D16" s="21" t="s">
        <v>40</v>
      </c>
      <c r="E16" s="5" t="s">
        <v>33</v>
      </c>
      <c r="F16" s="60">
        <v>1399.97</v>
      </c>
      <c r="G16" s="9">
        <f>C16*F16</f>
        <v>2799.94</v>
      </c>
    </row>
    <row r="17" spans="1:8" s="1" customFormat="1" ht="31.5" x14ac:dyDescent="0.25">
      <c r="A17" s="6">
        <v>12</v>
      </c>
      <c r="B17" s="14" t="s">
        <v>34</v>
      </c>
      <c r="C17" s="54">
        <v>1</v>
      </c>
      <c r="D17" s="20" t="s">
        <v>38</v>
      </c>
      <c r="E17" s="5" t="s">
        <v>35</v>
      </c>
      <c r="F17" s="60">
        <v>1419.97</v>
      </c>
      <c r="G17" s="9">
        <f>C17*F17</f>
        <v>1419.97</v>
      </c>
    </row>
    <row r="18" spans="1:8" s="1" customFormat="1" ht="31.5" x14ac:dyDescent="0.25">
      <c r="A18" s="6">
        <v>13</v>
      </c>
      <c r="B18" s="14" t="s">
        <v>36</v>
      </c>
      <c r="C18" s="54">
        <v>2</v>
      </c>
      <c r="D18" s="20" t="s">
        <v>41</v>
      </c>
      <c r="E18" s="5" t="s">
        <v>39</v>
      </c>
      <c r="F18" s="60">
        <v>1249.97</v>
      </c>
      <c r="G18" s="9">
        <f t="shared" ref="G18:G82" si="0">C18*F18</f>
        <v>2499.94</v>
      </c>
    </row>
    <row r="19" spans="1:8" s="1" customFormat="1" ht="31.5" x14ac:dyDescent="0.25">
      <c r="A19" s="6">
        <v>14</v>
      </c>
      <c r="B19" s="14" t="s">
        <v>37</v>
      </c>
      <c r="C19" s="54">
        <v>1</v>
      </c>
      <c r="D19" s="20" t="s">
        <v>42</v>
      </c>
      <c r="E19" s="5" t="s">
        <v>39</v>
      </c>
      <c r="F19" s="60">
        <v>1249.97</v>
      </c>
      <c r="G19" s="9">
        <f t="shared" si="0"/>
        <v>1249.97</v>
      </c>
    </row>
    <row r="20" spans="1:8" s="1" customFormat="1" ht="31.5" x14ac:dyDescent="0.25">
      <c r="A20" s="6">
        <v>15</v>
      </c>
      <c r="B20" s="14" t="s">
        <v>43</v>
      </c>
      <c r="C20" s="54">
        <v>1</v>
      </c>
      <c r="D20" s="18" t="s">
        <v>44</v>
      </c>
      <c r="E20" s="5" t="s">
        <v>45</v>
      </c>
      <c r="F20" s="60">
        <v>2139.9699999999998</v>
      </c>
      <c r="G20" s="9">
        <f t="shared" si="0"/>
        <v>2139.9699999999998</v>
      </c>
    </row>
    <row r="21" spans="1:8" s="1" customFormat="1" ht="31.5" x14ac:dyDescent="0.25">
      <c r="A21" s="6">
        <v>16</v>
      </c>
      <c r="B21" s="14" t="s">
        <v>46</v>
      </c>
      <c r="C21" s="54">
        <v>1</v>
      </c>
      <c r="D21" s="20" t="s">
        <v>47</v>
      </c>
      <c r="E21" s="5" t="s">
        <v>48</v>
      </c>
      <c r="F21" s="34">
        <v>2089.9699999999998</v>
      </c>
      <c r="G21" s="9">
        <f t="shared" si="0"/>
        <v>2089.9699999999998</v>
      </c>
    </row>
    <row r="22" spans="1:8" s="1" customFormat="1" ht="31.5" x14ac:dyDescent="0.25">
      <c r="A22" s="6">
        <v>17</v>
      </c>
      <c r="B22" s="14" t="s">
        <v>43</v>
      </c>
      <c r="C22" s="54">
        <v>1</v>
      </c>
      <c r="D22" s="20" t="s">
        <v>49</v>
      </c>
      <c r="E22" s="5" t="s">
        <v>53</v>
      </c>
      <c r="F22" s="60">
        <v>2139.9699999999998</v>
      </c>
      <c r="G22" s="9">
        <f t="shared" si="0"/>
        <v>2139.9699999999998</v>
      </c>
    </row>
    <row r="23" spans="1:8" s="1" customFormat="1" ht="31.5" x14ac:dyDescent="0.25">
      <c r="A23" s="6">
        <v>18</v>
      </c>
      <c r="B23" s="14" t="s">
        <v>46</v>
      </c>
      <c r="C23" s="54">
        <v>1</v>
      </c>
      <c r="D23" s="20" t="s">
        <v>50</v>
      </c>
      <c r="E23" s="5" t="s">
        <v>53</v>
      </c>
      <c r="F23" s="60">
        <v>2089.9699999999998</v>
      </c>
      <c r="G23" s="9">
        <f t="shared" si="0"/>
        <v>2089.9699999999998</v>
      </c>
    </row>
    <row r="24" spans="1:8" s="1" customFormat="1" ht="31.5" x14ac:dyDescent="0.25">
      <c r="A24" s="6">
        <v>19</v>
      </c>
      <c r="B24" s="14" t="s">
        <v>29</v>
      </c>
      <c r="C24" s="54">
        <v>2</v>
      </c>
      <c r="D24" s="20" t="s">
        <v>51</v>
      </c>
      <c r="E24" s="5" t="s">
        <v>53</v>
      </c>
      <c r="F24" s="60">
        <v>1399.97</v>
      </c>
      <c r="G24" s="9">
        <f t="shared" si="0"/>
        <v>2799.94</v>
      </c>
    </row>
    <row r="25" spans="1:8" s="1" customFormat="1" ht="31.5" x14ac:dyDescent="0.25">
      <c r="A25" s="6">
        <v>20</v>
      </c>
      <c r="B25" s="14" t="s">
        <v>37</v>
      </c>
      <c r="C25" s="54">
        <v>1</v>
      </c>
      <c r="D25" s="18" t="s">
        <v>52</v>
      </c>
      <c r="E25" s="5" t="s">
        <v>53</v>
      </c>
      <c r="F25" s="60">
        <v>1249.97</v>
      </c>
      <c r="G25" s="9">
        <f t="shared" si="0"/>
        <v>1249.97</v>
      </c>
    </row>
    <row r="26" spans="1:8" s="1" customFormat="1" x14ac:dyDescent="0.25">
      <c r="A26" s="6"/>
      <c r="B26" s="5"/>
      <c r="C26" s="53"/>
      <c r="D26" s="20"/>
      <c r="E26" s="5"/>
      <c r="F26" s="59"/>
      <c r="G26" s="9"/>
    </row>
    <row r="27" spans="1:8" s="1" customFormat="1" x14ac:dyDescent="0.25">
      <c r="A27" s="6"/>
      <c r="B27" s="12" t="s">
        <v>54</v>
      </c>
      <c r="C27" s="53"/>
      <c r="D27" s="18"/>
      <c r="E27" s="5"/>
      <c r="F27" s="61"/>
      <c r="G27" s="9">
        <f t="shared" si="0"/>
        <v>0</v>
      </c>
    </row>
    <row r="28" spans="1:8" s="1" customFormat="1" ht="15.75" x14ac:dyDescent="0.25">
      <c r="A28" s="6">
        <v>21</v>
      </c>
      <c r="B28" s="14" t="s">
        <v>55</v>
      </c>
      <c r="C28" s="53">
        <v>1</v>
      </c>
      <c r="D28" s="20" t="s">
        <v>56</v>
      </c>
      <c r="E28" s="24" t="s">
        <v>57</v>
      </c>
      <c r="F28" s="60">
        <v>2488</v>
      </c>
      <c r="G28" s="9">
        <f t="shared" si="0"/>
        <v>2488</v>
      </c>
      <c r="H28" s="25"/>
    </row>
    <row r="29" spans="1:8" s="1" customFormat="1" ht="75" customHeight="1" x14ac:dyDescent="0.25">
      <c r="A29" s="6">
        <v>22</v>
      </c>
      <c r="B29" s="14" t="s">
        <v>58</v>
      </c>
      <c r="C29" s="54">
        <v>1</v>
      </c>
      <c r="D29" s="18" t="s">
        <v>64</v>
      </c>
      <c r="E29" s="24" t="s">
        <v>57</v>
      </c>
      <c r="F29" s="60">
        <v>2588</v>
      </c>
      <c r="G29" s="9">
        <f t="shared" si="0"/>
        <v>2588</v>
      </c>
    </row>
    <row r="30" spans="1:8" s="1" customFormat="1" ht="47.25" x14ac:dyDescent="0.25">
      <c r="A30" s="6">
        <v>23</v>
      </c>
      <c r="B30" s="14" t="s">
        <v>59</v>
      </c>
      <c r="C30" s="54">
        <v>1</v>
      </c>
      <c r="D30" s="20" t="s">
        <v>65</v>
      </c>
      <c r="E30" s="24" t="s">
        <v>57</v>
      </c>
      <c r="F30" s="60">
        <v>1040</v>
      </c>
      <c r="G30" s="9">
        <f t="shared" si="0"/>
        <v>1040</v>
      </c>
    </row>
    <row r="31" spans="1:8" s="1" customFormat="1" x14ac:dyDescent="0.25">
      <c r="A31" s="6"/>
      <c r="B31" s="12"/>
      <c r="C31" s="53"/>
      <c r="D31" s="20"/>
      <c r="E31" s="5"/>
      <c r="F31" s="59"/>
      <c r="G31" s="9">
        <f t="shared" si="0"/>
        <v>0</v>
      </c>
    </row>
    <row r="32" spans="1:8" s="4" customFormat="1" ht="15.75" x14ac:dyDescent="0.25">
      <c r="A32" s="6">
        <v>24</v>
      </c>
      <c r="B32" s="14" t="s">
        <v>60</v>
      </c>
      <c r="C32" s="54">
        <v>1</v>
      </c>
      <c r="D32" s="18" t="s">
        <v>66</v>
      </c>
      <c r="E32" s="40" t="s">
        <v>70</v>
      </c>
      <c r="F32" s="60">
        <v>389</v>
      </c>
      <c r="G32" s="9">
        <f t="shared" si="0"/>
        <v>389</v>
      </c>
    </row>
    <row r="33" spans="1:9" ht="30" x14ac:dyDescent="0.25">
      <c r="A33" s="6">
        <v>25</v>
      </c>
      <c r="B33" s="14" t="s">
        <v>61</v>
      </c>
      <c r="C33" s="54">
        <v>2</v>
      </c>
      <c r="D33" s="20" t="s">
        <v>67</v>
      </c>
      <c r="E33" s="40" t="s">
        <v>70</v>
      </c>
      <c r="F33" s="60">
        <v>699</v>
      </c>
      <c r="G33" s="9">
        <f t="shared" si="0"/>
        <v>1398</v>
      </c>
      <c r="H33" s="1"/>
      <c r="I33" s="1"/>
    </row>
    <row r="34" spans="1:9" ht="60" x14ac:dyDescent="0.25">
      <c r="A34" s="6">
        <v>26</v>
      </c>
      <c r="B34" s="14" t="s">
        <v>62</v>
      </c>
      <c r="C34" s="54">
        <v>4</v>
      </c>
      <c r="D34" s="18" t="s">
        <v>68</v>
      </c>
      <c r="E34" s="40" t="s">
        <v>70</v>
      </c>
      <c r="F34" s="60">
        <v>419</v>
      </c>
      <c r="G34" s="9">
        <f t="shared" si="0"/>
        <v>1676</v>
      </c>
      <c r="H34" s="1"/>
      <c r="I34" s="1"/>
    </row>
    <row r="35" spans="1:9" ht="30" x14ac:dyDescent="0.25">
      <c r="A35" s="6">
        <v>27</v>
      </c>
      <c r="B35" s="14" t="s">
        <v>63</v>
      </c>
      <c r="C35" s="54">
        <v>2</v>
      </c>
      <c r="D35" s="18" t="s">
        <v>69</v>
      </c>
      <c r="E35" s="40" t="s">
        <v>70</v>
      </c>
      <c r="F35" s="60">
        <v>398</v>
      </c>
      <c r="G35" s="9">
        <f t="shared" si="0"/>
        <v>796</v>
      </c>
    </row>
    <row r="36" spans="1:9" ht="45" x14ac:dyDescent="0.25">
      <c r="A36" s="6">
        <v>28</v>
      </c>
      <c r="B36" s="14" t="s">
        <v>71</v>
      </c>
      <c r="C36" s="54">
        <v>3</v>
      </c>
      <c r="D36" s="18" t="s">
        <v>72</v>
      </c>
      <c r="E36" s="40" t="s">
        <v>70</v>
      </c>
      <c r="F36" s="60">
        <v>399</v>
      </c>
      <c r="G36" s="9">
        <f t="shared" si="0"/>
        <v>1197</v>
      </c>
    </row>
    <row r="37" spans="1:9" ht="45" x14ac:dyDescent="0.25">
      <c r="A37" s="6">
        <v>29</v>
      </c>
      <c r="B37" s="14" t="s">
        <v>61</v>
      </c>
      <c r="C37" s="54">
        <v>3</v>
      </c>
      <c r="D37" s="18" t="s">
        <v>73</v>
      </c>
      <c r="E37" s="40" t="s">
        <v>70</v>
      </c>
      <c r="F37" s="60">
        <v>699</v>
      </c>
      <c r="G37" s="9">
        <f t="shared" si="0"/>
        <v>2097</v>
      </c>
    </row>
    <row r="38" spans="1:9" ht="15.75" x14ac:dyDescent="0.25">
      <c r="A38" s="6">
        <v>30</v>
      </c>
      <c r="B38" s="14" t="s">
        <v>61</v>
      </c>
      <c r="C38" s="54">
        <v>1</v>
      </c>
      <c r="D38" s="18" t="s">
        <v>75</v>
      </c>
      <c r="E38" s="40" t="s">
        <v>70</v>
      </c>
      <c r="F38" s="60">
        <v>699</v>
      </c>
      <c r="G38" s="9">
        <f t="shared" si="0"/>
        <v>699</v>
      </c>
    </row>
    <row r="39" spans="1:9" ht="15.75" x14ac:dyDescent="0.25">
      <c r="A39" s="6">
        <v>31</v>
      </c>
      <c r="B39" s="14" t="s">
        <v>74</v>
      </c>
      <c r="C39" s="54">
        <v>1</v>
      </c>
      <c r="D39" s="18" t="s">
        <v>76</v>
      </c>
      <c r="E39" s="40" t="s">
        <v>70</v>
      </c>
      <c r="F39" s="60">
        <v>988.1</v>
      </c>
      <c r="G39" s="9">
        <f t="shared" si="0"/>
        <v>988.1</v>
      </c>
    </row>
    <row r="40" spans="1:9" ht="94.5" customHeight="1" x14ac:dyDescent="0.25">
      <c r="A40" s="6">
        <v>32</v>
      </c>
      <c r="B40" s="14" t="s">
        <v>59</v>
      </c>
      <c r="C40" s="54">
        <v>1</v>
      </c>
      <c r="D40" s="18" t="s">
        <v>77</v>
      </c>
      <c r="E40" s="40" t="s">
        <v>70</v>
      </c>
      <c r="F40" s="60">
        <v>1040</v>
      </c>
      <c r="G40" s="9">
        <f t="shared" si="0"/>
        <v>1040</v>
      </c>
    </row>
    <row r="41" spans="1:9" ht="45" x14ac:dyDescent="0.25">
      <c r="A41" s="6">
        <v>33</v>
      </c>
      <c r="B41" s="14" t="s">
        <v>62</v>
      </c>
      <c r="C41" s="54">
        <v>3</v>
      </c>
      <c r="D41" s="18" t="s">
        <v>78</v>
      </c>
      <c r="E41" s="40" t="s">
        <v>70</v>
      </c>
      <c r="F41" s="60">
        <v>419</v>
      </c>
      <c r="G41" s="9">
        <f t="shared" si="0"/>
        <v>1257</v>
      </c>
    </row>
    <row r="42" spans="1:9" ht="60" x14ac:dyDescent="0.25">
      <c r="A42" s="6">
        <v>34</v>
      </c>
      <c r="B42" s="14" t="s">
        <v>63</v>
      </c>
      <c r="C42" s="54">
        <v>4</v>
      </c>
      <c r="D42" s="18" t="s">
        <v>79</v>
      </c>
      <c r="E42" s="40" t="s">
        <v>70</v>
      </c>
      <c r="F42" s="60">
        <v>398</v>
      </c>
      <c r="G42" s="9">
        <f t="shared" si="0"/>
        <v>1592</v>
      </c>
    </row>
    <row r="43" spans="1:9" ht="45" x14ac:dyDescent="0.25">
      <c r="A43" s="6">
        <v>35</v>
      </c>
      <c r="B43" s="14" t="s">
        <v>80</v>
      </c>
      <c r="C43" s="54">
        <v>3</v>
      </c>
      <c r="D43" s="18" t="s">
        <v>81</v>
      </c>
      <c r="E43" s="24" t="s">
        <v>355</v>
      </c>
      <c r="F43" s="60">
        <v>3185</v>
      </c>
      <c r="G43" s="9">
        <f t="shared" si="0"/>
        <v>9555</v>
      </c>
    </row>
    <row r="44" spans="1:9" ht="103.5" customHeight="1" x14ac:dyDescent="0.25">
      <c r="A44" s="6">
        <v>36</v>
      </c>
      <c r="B44" s="14" t="s">
        <v>58</v>
      </c>
      <c r="C44" s="54">
        <v>2</v>
      </c>
      <c r="D44" s="18" t="s">
        <v>82</v>
      </c>
      <c r="E44" s="24" t="s">
        <v>356</v>
      </c>
      <c r="F44" s="60">
        <v>2588</v>
      </c>
      <c r="G44" s="9">
        <f t="shared" si="0"/>
        <v>5176</v>
      </c>
    </row>
    <row r="45" spans="1:9" x14ac:dyDescent="0.25">
      <c r="A45" s="6"/>
      <c r="B45" s="5"/>
      <c r="C45" s="53"/>
      <c r="D45" s="18"/>
      <c r="E45" s="5"/>
      <c r="F45" s="59"/>
      <c r="G45" s="9">
        <f t="shared" si="0"/>
        <v>0</v>
      </c>
    </row>
    <row r="46" spans="1:9" ht="15.75" x14ac:dyDescent="0.25">
      <c r="A46" s="6">
        <v>37</v>
      </c>
      <c r="B46" s="14" t="s">
        <v>55</v>
      </c>
      <c r="C46" s="54">
        <v>1</v>
      </c>
      <c r="D46" s="18" t="s">
        <v>83</v>
      </c>
      <c r="E46" s="24" t="s">
        <v>353</v>
      </c>
      <c r="F46" s="60">
        <v>2488</v>
      </c>
      <c r="G46" s="9">
        <f t="shared" si="0"/>
        <v>2488</v>
      </c>
    </row>
    <row r="47" spans="1:9" x14ac:dyDescent="0.25">
      <c r="A47" s="6"/>
      <c r="B47" s="5"/>
      <c r="C47" s="53"/>
      <c r="D47" s="18"/>
      <c r="E47" s="5"/>
      <c r="F47" s="59"/>
      <c r="G47" s="9">
        <f t="shared" si="0"/>
        <v>0</v>
      </c>
    </row>
    <row r="48" spans="1:9" ht="31.5" x14ac:dyDescent="0.25">
      <c r="A48" s="6">
        <v>38</v>
      </c>
      <c r="B48" s="14" t="s">
        <v>84</v>
      </c>
      <c r="C48" s="54">
        <v>1</v>
      </c>
      <c r="D48" s="18" t="s">
        <v>85</v>
      </c>
      <c r="E48" s="68" t="s">
        <v>357</v>
      </c>
      <c r="F48" s="60">
        <v>1888.5</v>
      </c>
      <c r="G48" s="9">
        <f t="shared" si="0"/>
        <v>1888.5</v>
      </c>
    </row>
    <row r="49" spans="1:7" x14ac:dyDescent="0.25">
      <c r="A49" s="6"/>
      <c r="B49" s="5"/>
      <c r="C49" s="53"/>
      <c r="D49" s="18"/>
      <c r="E49" s="5"/>
      <c r="F49" s="59"/>
      <c r="G49" s="9">
        <f t="shared" si="0"/>
        <v>0</v>
      </c>
    </row>
    <row r="50" spans="1:7" ht="15.75" x14ac:dyDescent="0.25">
      <c r="A50" s="6">
        <v>39</v>
      </c>
      <c r="B50" s="14" t="s">
        <v>55</v>
      </c>
      <c r="C50" s="54">
        <v>1</v>
      </c>
      <c r="D50" s="18" t="s">
        <v>86</v>
      </c>
      <c r="E50" s="5" t="s">
        <v>347</v>
      </c>
      <c r="F50" s="60">
        <v>2488</v>
      </c>
      <c r="G50" s="9">
        <f t="shared" si="0"/>
        <v>2488</v>
      </c>
    </row>
    <row r="51" spans="1:7" x14ac:dyDescent="0.25">
      <c r="A51" s="6"/>
      <c r="B51" s="5"/>
      <c r="C51" s="53"/>
      <c r="D51" s="18"/>
      <c r="E51" s="5"/>
      <c r="F51" s="59"/>
      <c r="G51" s="9">
        <f t="shared" si="0"/>
        <v>0</v>
      </c>
    </row>
    <row r="52" spans="1:7" ht="31.5" x14ac:dyDescent="0.25">
      <c r="A52" s="6">
        <v>40</v>
      </c>
      <c r="B52" s="14" t="s">
        <v>58</v>
      </c>
      <c r="C52" s="54">
        <v>1</v>
      </c>
      <c r="D52" s="18" t="s">
        <v>87</v>
      </c>
      <c r="E52" s="24" t="s">
        <v>354</v>
      </c>
      <c r="F52" s="60">
        <v>2588</v>
      </c>
      <c r="G52" s="9">
        <f t="shared" si="0"/>
        <v>2588</v>
      </c>
    </row>
    <row r="53" spans="1:7" ht="15.75" x14ac:dyDescent="0.25">
      <c r="A53" s="6"/>
      <c r="B53" s="22"/>
      <c r="C53" s="23"/>
      <c r="D53" s="18"/>
      <c r="E53" s="24"/>
      <c r="F53" s="35"/>
      <c r="G53" s="9"/>
    </row>
    <row r="54" spans="1:7" x14ac:dyDescent="0.25">
      <c r="A54" s="6"/>
      <c r="B54" s="12" t="s">
        <v>104</v>
      </c>
      <c r="C54" s="53"/>
      <c r="D54" s="18"/>
      <c r="E54" s="5"/>
      <c r="F54" s="59"/>
      <c r="G54" s="9">
        <f t="shared" si="0"/>
        <v>0</v>
      </c>
    </row>
    <row r="55" spans="1:7" ht="30" x14ac:dyDescent="0.25">
      <c r="A55" s="6">
        <v>41</v>
      </c>
      <c r="B55" s="14" t="s">
        <v>88</v>
      </c>
      <c r="C55" s="54">
        <v>2</v>
      </c>
      <c r="D55" s="18" t="s">
        <v>95</v>
      </c>
      <c r="E55" s="40" t="s">
        <v>70</v>
      </c>
      <c r="F55" s="60">
        <v>244.5</v>
      </c>
      <c r="G55" s="9">
        <f t="shared" si="0"/>
        <v>489</v>
      </c>
    </row>
    <row r="56" spans="1:7" ht="15.75" x14ac:dyDescent="0.25">
      <c r="A56" s="6">
        <v>42</v>
      </c>
      <c r="B56" s="14" t="s">
        <v>89</v>
      </c>
      <c r="C56" s="54">
        <v>1</v>
      </c>
      <c r="D56" s="18" t="s">
        <v>96</v>
      </c>
      <c r="E56" s="40" t="s">
        <v>70</v>
      </c>
      <c r="F56" s="60">
        <v>197.4</v>
      </c>
      <c r="G56" s="9">
        <f t="shared" si="0"/>
        <v>197.4</v>
      </c>
    </row>
    <row r="57" spans="1:7" ht="45" x14ac:dyDescent="0.25">
      <c r="A57" s="6">
        <v>43</v>
      </c>
      <c r="B57" s="14" t="s">
        <v>90</v>
      </c>
      <c r="C57" s="54">
        <v>3</v>
      </c>
      <c r="D57" s="18" t="s">
        <v>97</v>
      </c>
      <c r="E57" s="40" t="s">
        <v>70</v>
      </c>
      <c r="F57" s="60">
        <v>278.18</v>
      </c>
      <c r="G57" s="9">
        <f t="shared" si="0"/>
        <v>834.54</v>
      </c>
    </row>
    <row r="58" spans="1:7" ht="75" x14ac:dyDescent="0.25">
      <c r="A58" s="6">
        <v>44</v>
      </c>
      <c r="B58" s="14" t="s">
        <v>91</v>
      </c>
      <c r="C58" s="54">
        <v>5</v>
      </c>
      <c r="D58" s="18" t="s">
        <v>98</v>
      </c>
      <c r="E58" s="40" t="s">
        <v>70</v>
      </c>
      <c r="F58" s="60">
        <v>28.59</v>
      </c>
      <c r="G58" s="9">
        <f t="shared" si="0"/>
        <v>142.94999999999999</v>
      </c>
    </row>
    <row r="59" spans="1:7" ht="75" x14ac:dyDescent="0.25">
      <c r="A59" s="6">
        <v>45</v>
      </c>
      <c r="B59" s="14" t="s">
        <v>92</v>
      </c>
      <c r="C59" s="54">
        <v>5</v>
      </c>
      <c r="D59" s="18" t="s">
        <v>99</v>
      </c>
      <c r="E59" s="40" t="s">
        <v>70</v>
      </c>
      <c r="F59" s="60">
        <v>15.76</v>
      </c>
      <c r="G59" s="9">
        <f t="shared" si="0"/>
        <v>78.8</v>
      </c>
    </row>
    <row r="60" spans="1:7" ht="15.75" x14ac:dyDescent="0.25">
      <c r="A60" s="6">
        <v>46</v>
      </c>
      <c r="B60" s="14" t="s">
        <v>93</v>
      </c>
      <c r="C60" s="54">
        <v>1</v>
      </c>
      <c r="D60" s="18" t="s">
        <v>100</v>
      </c>
      <c r="E60" s="40" t="s">
        <v>70</v>
      </c>
      <c r="F60" s="60">
        <v>27.8</v>
      </c>
      <c r="G60" s="9">
        <f t="shared" si="0"/>
        <v>27.8</v>
      </c>
    </row>
    <row r="61" spans="1:7" ht="45" x14ac:dyDescent="0.25">
      <c r="A61" s="6">
        <v>47</v>
      </c>
      <c r="B61" s="14" t="s">
        <v>94</v>
      </c>
      <c r="C61" s="54">
        <v>3</v>
      </c>
      <c r="D61" s="18" t="s">
        <v>101</v>
      </c>
      <c r="E61" s="40" t="s">
        <v>70</v>
      </c>
      <c r="F61" s="60">
        <v>14.9</v>
      </c>
      <c r="G61" s="9">
        <f t="shared" si="0"/>
        <v>44.7</v>
      </c>
    </row>
    <row r="62" spans="1:7" x14ac:dyDescent="0.25">
      <c r="A62" s="6"/>
      <c r="B62" s="5"/>
      <c r="C62" s="53"/>
      <c r="D62" s="18"/>
      <c r="E62" s="5"/>
      <c r="F62" s="59"/>
      <c r="G62" s="9">
        <f t="shared" si="0"/>
        <v>0</v>
      </c>
    </row>
    <row r="63" spans="1:7" ht="30" x14ac:dyDescent="0.25">
      <c r="A63" s="6">
        <v>48</v>
      </c>
      <c r="B63" s="14" t="s">
        <v>102</v>
      </c>
      <c r="C63" s="54">
        <v>2</v>
      </c>
      <c r="D63" s="18" t="s">
        <v>103</v>
      </c>
      <c r="E63" s="24" t="s">
        <v>57</v>
      </c>
      <c r="F63" s="60">
        <v>115.83</v>
      </c>
      <c r="G63" s="9">
        <f t="shared" si="0"/>
        <v>231.66</v>
      </c>
    </row>
    <row r="64" spans="1:7" x14ac:dyDescent="0.25">
      <c r="A64" s="6"/>
      <c r="B64" s="5"/>
      <c r="C64" s="53"/>
      <c r="D64" s="18"/>
      <c r="E64" s="5"/>
      <c r="F64" s="59"/>
      <c r="G64" s="9"/>
    </row>
    <row r="65" spans="1:8" x14ac:dyDescent="0.25">
      <c r="A65" s="6"/>
      <c r="B65" s="12" t="s">
        <v>105</v>
      </c>
      <c r="C65" s="53"/>
      <c r="D65" s="18"/>
      <c r="E65" s="5"/>
      <c r="F65" s="59"/>
      <c r="G65" s="9">
        <f t="shared" si="0"/>
        <v>0</v>
      </c>
    </row>
    <row r="66" spans="1:8" ht="47.25" x14ac:dyDescent="0.25">
      <c r="A66" s="6">
        <v>49</v>
      </c>
      <c r="B66" s="14" t="s">
        <v>106</v>
      </c>
      <c r="C66" s="53">
        <v>1</v>
      </c>
      <c r="D66" s="18" t="s">
        <v>107</v>
      </c>
      <c r="E66" s="5" t="s">
        <v>108</v>
      </c>
      <c r="F66" s="60">
        <v>605</v>
      </c>
      <c r="G66" s="9">
        <f t="shared" si="0"/>
        <v>605</v>
      </c>
    </row>
    <row r="67" spans="1:8" x14ac:dyDescent="0.25">
      <c r="A67" s="6"/>
      <c r="B67" s="5"/>
      <c r="C67" s="53"/>
      <c r="D67" s="18"/>
      <c r="E67" s="5"/>
      <c r="F67" s="59"/>
      <c r="G67" s="9">
        <f t="shared" si="0"/>
        <v>0</v>
      </c>
    </row>
    <row r="68" spans="1:8" ht="210" x14ac:dyDescent="0.25">
      <c r="A68" s="6">
        <v>50</v>
      </c>
      <c r="B68" s="14" t="s">
        <v>109</v>
      </c>
      <c r="C68" s="54">
        <v>14</v>
      </c>
      <c r="D68" s="18" t="s">
        <v>111</v>
      </c>
      <c r="E68" s="5" t="s">
        <v>112</v>
      </c>
      <c r="F68" s="60">
        <v>149</v>
      </c>
      <c r="G68" s="9">
        <f t="shared" si="0"/>
        <v>2086</v>
      </c>
    </row>
    <row r="69" spans="1:8" ht="409.5" x14ac:dyDescent="0.25">
      <c r="A69" s="6">
        <v>51</v>
      </c>
      <c r="B69" s="14" t="s">
        <v>110</v>
      </c>
      <c r="C69" s="54">
        <v>30</v>
      </c>
      <c r="D69" s="18" t="s">
        <v>113</v>
      </c>
      <c r="E69" s="5" t="s">
        <v>112</v>
      </c>
      <c r="F69" s="60">
        <v>218</v>
      </c>
      <c r="G69" s="9">
        <f t="shared" si="0"/>
        <v>6540</v>
      </c>
    </row>
    <row r="70" spans="1:8" x14ac:dyDescent="0.25">
      <c r="A70" s="6"/>
      <c r="B70" s="5"/>
      <c r="C70" s="53"/>
      <c r="D70" s="18"/>
      <c r="E70" s="5"/>
      <c r="F70" s="59"/>
      <c r="G70" s="9">
        <f t="shared" si="0"/>
        <v>0</v>
      </c>
    </row>
    <row r="71" spans="1:8" ht="47.25" x14ac:dyDescent="0.25">
      <c r="A71" s="6">
        <v>52</v>
      </c>
      <c r="B71" s="14" t="s">
        <v>114</v>
      </c>
      <c r="C71" s="54">
        <v>1</v>
      </c>
      <c r="D71" s="18" t="s">
        <v>129</v>
      </c>
      <c r="E71" s="5" t="s">
        <v>128</v>
      </c>
      <c r="F71" s="60">
        <v>416</v>
      </c>
      <c r="G71" s="9">
        <f t="shared" si="0"/>
        <v>416</v>
      </c>
    </row>
    <row r="72" spans="1:8" ht="47.25" x14ac:dyDescent="0.25">
      <c r="A72" s="6">
        <v>53</v>
      </c>
      <c r="B72" s="14" t="s">
        <v>109</v>
      </c>
      <c r="C72" s="54">
        <v>1</v>
      </c>
      <c r="D72" s="18" t="s">
        <v>130</v>
      </c>
      <c r="E72" s="5" t="s">
        <v>128</v>
      </c>
      <c r="F72" s="60">
        <v>149</v>
      </c>
      <c r="G72" s="9">
        <f t="shared" si="0"/>
        <v>149</v>
      </c>
    </row>
    <row r="73" spans="1:8" ht="60" x14ac:dyDescent="0.25">
      <c r="A73" s="6">
        <v>54</v>
      </c>
      <c r="B73" s="14" t="s">
        <v>115</v>
      </c>
      <c r="C73" s="54">
        <v>4</v>
      </c>
      <c r="D73" s="18" t="s">
        <v>131</v>
      </c>
      <c r="E73" s="5" t="s">
        <v>128</v>
      </c>
      <c r="F73" s="60">
        <v>143</v>
      </c>
      <c r="G73" s="9">
        <f t="shared" si="0"/>
        <v>572</v>
      </c>
    </row>
    <row r="74" spans="1:8" ht="47.25" x14ac:dyDescent="0.25">
      <c r="A74" s="6">
        <v>55</v>
      </c>
      <c r="B74" s="14" t="s">
        <v>116</v>
      </c>
      <c r="C74" s="54">
        <v>2</v>
      </c>
      <c r="D74" s="18" t="s">
        <v>132</v>
      </c>
      <c r="E74" s="5" t="s">
        <v>128</v>
      </c>
      <c r="F74" s="60">
        <v>285</v>
      </c>
      <c r="G74" s="9">
        <f t="shared" si="0"/>
        <v>570</v>
      </c>
    </row>
    <row r="75" spans="1:8" ht="31.5" x14ac:dyDescent="0.25">
      <c r="A75" s="6">
        <v>56</v>
      </c>
      <c r="B75" s="14" t="s">
        <v>117</v>
      </c>
      <c r="C75" s="54">
        <v>1</v>
      </c>
      <c r="D75" s="18" t="s">
        <v>133</v>
      </c>
      <c r="E75" s="5" t="s">
        <v>128</v>
      </c>
      <c r="F75" s="60">
        <v>364</v>
      </c>
      <c r="G75" s="9">
        <f t="shared" si="0"/>
        <v>364</v>
      </c>
    </row>
    <row r="76" spans="1:8" ht="252" x14ac:dyDescent="0.25">
      <c r="A76" s="6">
        <v>57</v>
      </c>
      <c r="B76" s="14" t="s">
        <v>118</v>
      </c>
      <c r="C76" s="54">
        <v>13</v>
      </c>
      <c r="D76" s="18" t="s">
        <v>134</v>
      </c>
      <c r="E76" s="5" t="s">
        <v>128</v>
      </c>
      <c r="F76" s="60">
        <v>649</v>
      </c>
      <c r="G76" s="9">
        <f t="shared" si="0"/>
        <v>8437</v>
      </c>
    </row>
    <row r="77" spans="1:8" ht="173.25" x14ac:dyDescent="0.25">
      <c r="A77" s="6">
        <v>58</v>
      </c>
      <c r="B77" s="14" t="s">
        <v>119</v>
      </c>
      <c r="C77" s="54">
        <v>3</v>
      </c>
      <c r="D77" s="18" t="s">
        <v>135</v>
      </c>
      <c r="E77" s="5" t="s">
        <v>128</v>
      </c>
      <c r="F77" s="60">
        <v>390</v>
      </c>
      <c r="G77" s="9">
        <f t="shared" si="0"/>
        <v>1170</v>
      </c>
    </row>
    <row r="78" spans="1:8" ht="47.25" x14ac:dyDescent="0.25">
      <c r="A78" s="6">
        <v>59</v>
      </c>
      <c r="B78" s="14" t="s">
        <v>120</v>
      </c>
      <c r="C78" s="54">
        <v>1</v>
      </c>
      <c r="D78" s="18" t="s">
        <v>136</v>
      </c>
      <c r="E78" s="5" t="s">
        <v>128</v>
      </c>
      <c r="F78" s="60">
        <v>585</v>
      </c>
      <c r="G78" s="9">
        <f t="shared" si="0"/>
        <v>585</v>
      </c>
    </row>
    <row r="79" spans="1:8" ht="47.25" x14ac:dyDescent="0.25">
      <c r="A79" s="6">
        <v>60</v>
      </c>
      <c r="B79" s="14" t="s">
        <v>121</v>
      </c>
      <c r="C79" s="54">
        <v>1</v>
      </c>
      <c r="D79" s="18" t="s">
        <v>137</v>
      </c>
      <c r="E79" s="5" t="s">
        <v>128</v>
      </c>
      <c r="F79" s="60">
        <v>190</v>
      </c>
      <c r="G79" s="9">
        <f t="shared" si="0"/>
        <v>190</v>
      </c>
      <c r="H79" s="2"/>
    </row>
    <row r="80" spans="1:8" ht="63" x14ac:dyDescent="0.25">
      <c r="A80" s="6">
        <v>61</v>
      </c>
      <c r="B80" s="14" t="s">
        <v>122</v>
      </c>
      <c r="C80" s="54">
        <v>1</v>
      </c>
      <c r="D80" s="18" t="s">
        <v>138</v>
      </c>
      <c r="E80" s="5" t="s">
        <v>128</v>
      </c>
      <c r="F80" s="60">
        <v>250</v>
      </c>
      <c r="G80" s="9">
        <f t="shared" si="0"/>
        <v>250</v>
      </c>
    </row>
    <row r="81" spans="1:7" ht="90" x14ac:dyDescent="0.25">
      <c r="A81" s="6">
        <v>62</v>
      </c>
      <c r="B81" s="14" t="s">
        <v>123</v>
      </c>
      <c r="C81" s="54">
        <v>6</v>
      </c>
      <c r="D81" s="18" t="s">
        <v>139</v>
      </c>
      <c r="E81" s="5" t="s">
        <v>128</v>
      </c>
      <c r="F81" s="60">
        <v>350</v>
      </c>
      <c r="G81" s="9">
        <f t="shared" si="0"/>
        <v>2100</v>
      </c>
    </row>
    <row r="82" spans="1:7" ht="63" x14ac:dyDescent="0.25">
      <c r="A82" s="6">
        <v>63</v>
      </c>
      <c r="B82" s="14" t="s">
        <v>124</v>
      </c>
      <c r="C82" s="54">
        <v>1</v>
      </c>
      <c r="D82" s="18" t="s">
        <v>140</v>
      </c>
      <c r="E82" s="5" t="s">
        <v>128</v>
      </c>
      <c r="F82" s="60">
        <v>145</v>
      </c>
      <c r="G82" s="9">
        <f t="shared" si="0"/>
        <v>145</v>
      </c>
    </row>
    <row r="83" spans="1:7" ht="150" x14ac:dyDescent="0.25">
      <c r="A83" s="6">
        <v>64</v>
      </c>
      <c r="B83" s="14" t="s">
        <v>125</v>
      </c>
      <c r="C83" s="54">
        <v>10</v>
      </c>
      <c r="D83" s="18" t="s">
        <v>141</v>
      </c>
      <c r="E83" s="5" t="s">
        <v>128</v>
      </c>
      <c r="F83" s="60">
        <v>45</v>
      </c>
      <c r="G83" s="9">
        <f t="shared" ref="G83:G146" si="1">C83*F83</f>
        <v>450</v>
      </c>
    </row>
    <row r="84" spans="1:7" ht="78.75" x14ac:dyDescent="0.25">
      <c r="A84" s="6">
        <v>65</v>
      </c>
      <c r="B84" s="14" t="s">
        <v>126</v>
      </c>
      <c r="C84" s="54">
        <v>2</v>
      </c>
      <c r="D84" s="18" t="s">
        <v>142</v>
      </c>
      <c r="E84" s="5" t="s">
        <v>128</v>
      </c>
      <c r="F84" s="60">
        <v>305</v>
      </c>
      <c r="G84" s="9">
        <f t="shared" si="1"/>
        <v>610</v>
      </c>
    </row>
    <row r="85" spans="1:7" ht="31.5" x14ac:dyDescent="0.25">
      <c r="A85" s="6">
        <v>66</v>
      </c>
      <c r="B85" s="14" t="s">
        <v>127</v>
      </c>
      <c r="C85" s="54">
        <v>2</v>
      </c>
      <c r="D85" s="18" t="s">
        <v>143</v>
      </c>
      <c r="E85" s="5" t="s">
        <v>128</v>
      </c>
      <c r="F85" s="60">
        <v>440</v>
      </c>
      <c r="G85" s="9">
        <f t="shared" si="1"/>
        <v>880</v>
      </c>
    </row>
    <row r="86" spans="1:7" ht="78.75" x14ac:dyDescent="0.25">
      <c r="A86" s="6">
        <v>67</v>
      </c>
      <c r="B86" s="14" t="s">
        <v>144</v>
      </c>
      <c r="C86" s="54">
        <v>1</v>
      </c>
      <c r="D86" s="18" t="s">
        <v>145</v>
      </c>
      <c r="E86" s="5" t="s">
        <v>146</v>
      </c>
      <c r="F86" s="60">
        <v>2800</v>
      </c>
      <c r="G86" s="9">
        <f t="shared" si="1"/>
        <v>2800</v>
      </c>
    </row>
    <row r="87" spans="1:7" ht="225" x14ac:dyDescent="0.25">
      <c r="A87" s="6">
        <v>68</v>
      </c>
      <c r="B87" s="14" t="s">
        <v>147</v>
      </c>
      <c r="C87" s="54">
        <v>15</v>
      </c>
      <c r="D87" s="18" t="s">
        <v>149</v>
      </c>
      <c r="E87" s="5" t="s">
        <v>148</v>
      </c>
      <c r="F87" s="60">
        <v>239.33</v>
      </c>
      <c r="G87" s="9">
        <f t="shared" si="1"/>
        <v>3589.9500000000003</v>
      </c>
    </row>
    <row r="88" spans="1:7" ht="150" x14ac:dyDescent="0.25">
      <c r="A88" s="6">
        <v>69</v>
      </c>
      <c r="B88" s="14" t="s">
        <v>147</v>
      </c>
      <c r="C88" s="53">
        <v>10</v>
      </c>
      <c r="D88" s="18" t="s">
        <v>150</v>
      </c>
      <c r="E88" s="5" t="s">
        <v>151</v>
      </c>
      <c r="F88" s="60">
        <v>239.33</v>
      </c>
      <c r="G88" s="9">
        <f t="shared" si="1"/>
        <v>2393.3000000000002</v>
      </c>
    </row>
    <row r="89" spans="1:7" ht="78.75" x14ac:dyDescent="0.25">
      <c r="A89" s="6">
        <v>70</v>
      </c>
      <c r="B89" s="14" t="s">
        <v>144</v>
      </c>
      <c r="C89" s="53">
        <v>1</v>
      </c>
      <c r="D89" s="18" t="s">
        <v>152</v>
      </c>
      <c r="E89" s="5" t="s">
        <v>153</v>
      </c>
      <c r="F89" s="60">
        <v>2800</v>
      </c>
      <c r="G89" s="9">
        <f t="shared" si="1"/>
        <v>2800</v>
      </c>
    </row>
    <row r="90" spans="1:7" ht="78.75" x14ac:dyDescent="0.25">
      <c r="A90" s="6">
        <v>71</v>
      </c>
      <c r="B90" s="14" t="s">
        <v>144</v>
      </c>
      <c r="C90" s="54">
        <v>1</v>
      </c>
      <c r="D90" s="18" t="s">
        <v>155</v>
      </c>
      <c r="E90" s="5" t="s">
        <v>154</v>
      </c>
      <c r="F90" s="60">
        <v>2800</v>
      </c>
      <c r="G90" s="9">
        <f t="shared" si="1"/>
        <v>2800</v>
      </c>
    </row>
    <row r="91" spans="1:7" ht="78.75" x14ac:dyDescent="0.25">
      <c r="A91" s="6">
        <v>72</v>
      </c>
      <c r="B91" s="14" t="s">
        <v>147</v>
      </c>
      <c r="C91" s="54">
        <v>5</v>
      </c>
      <c r="D91" s="18" t="s">
        <v>156</v>
      </c>
      <c r="E91" s="5" t="s">
        <v>154</v>
      </c>
      <c r="F91" s="60">
        <v>239.33</v>
      </c>
      <c r="G91" s="9">
        <f t="shared" si="1"/>
        <v>1196.6500000000001</v>
      </c>
    </row>
    <row r="92" spans="1:7" ht="78.75" x14ac:dyDescent="0.25">
      <c r="A92" s="6">
        <v>73</v>
      </c>
      <c r="B92" s="14" t="s">
        <v>147</v>
      </c>
      <c r="C92" s="54">
        <v>4</v>
      </c>
      <c r="D92" s="18" t="s">
        <v>157</v>
      </c>
      <c r="E92" s="5" t="s">
        <v>158</v>
      </c>
      <c r="F92" s="60">
        <v>239.33</v>
      </c>
      <c r="G92" s="9">
        <f t="shared" si="1"/>
        <v>957.32</v>
      </c>
    </row>
    <row r="93" spans="1:7" ht="78.75" x14ac:dyDescent="0.25">
      <c r="A93" s="6">
        <v>74</v>
      </c>
      <c r="B93" s="14" t="s">
        <v>144</v>
      </c>
      <c r="C93" s="54">
        <v>1</v>
      </c>
      <c r="D93" s="18" t="s">
        <v>159</v>
      </c>
      <c r="E93" s="5" t="s">
        <v>160</v>
      </c>
      <c r="F93" s="60">
        <v>2800</v>
      </c>
      <c r="G93" s="9">
        <f t="shared" si="1"/>
        <v>2800</v>
      </c>
    </row>
    <row r="94" spans="1:7" ht="82.5" customHeight="1" x14ac:dyDescent="0.25">
      <c r="A94" s="6">
        <v>75</v>
      </c>
      <c r="B94" s="14" t="s">
        <v>144</v>
      </c>
      <c r="C94" s="54">
        <v>1</v>
      </c>
      <c r="D94" s="18" t="s">
        <v>161</v>
      </c>
      <c r="E94" s="5" t="s">
        <v>163</v>
      </c>
      <c r="F94" s="60">
        <v>2800</v>
      </c>
      <c r="G94" s="9">
        <f t="shared" si="1"/>
        <v>2800</v>
      </c>
    </row>
    <row r="95" spans="1:7" ht="99.75" customHeight="1" x14ac:dyDescent="0.25">
      <c r="A95" s="6">
        <v>76</v>
      </c>
      <c r="B95" s="14" t="s">
        <v>147</v>
      </c>
      <c r="C95" s="54">
        <v>2</v>
      </c>
      <c r="D95" s="18" t="s">
        <v>162</v>
      </c>
      <c r="E95" s="5" t="s">
        <v>163</v>
      </c>
      <c r="F95" s="60">
        <v>239.33</v>
      </c>
      <c r="G95" s="9">
        <f t="shared" si="1"/>
        <v>478.66</v>
      </c>
    </row>
    <row r="96" spans="1:7" ht="65.25" customHeight="1" x14ac:dyDescent="0.25">
      <c r="A96" s="6">
        <v>77</v>
      </c>
      <c r="B96" s="14" t="s">
        <v>144</v>
      </c>
      <c r="C96" s="54">
        <v>1</v>
      </c>
      <c r="D96" s="18" t="s">
        <v>164</v>
      </c>
      <c r="E96" s="5" t="s">
        <v>166</v>
      </c>
      <c r="F96" s="60">
        <v>2800</v>
      </c>
      <c r="G96" s="9">
        <f t="shared" si="1"/>
        <v>2800</v>
      </c>
    </row>
    <row r="97" spans="1:7" ht="78.75" x14ac:dyDescent="0.25">
      <c r="A97" s="6">
        <v>78</v>
      </c>
      <c r="B97" s="14" t="s">
        <v>147</v>
      </c>
      <c r="C97" s="54">
        <v>2</v>
      </c>
      <c r="D97" s="18" t="s">
        <v>165</v>
      </c>
      <c r="E97" s="5" t="s">
        <v>166</v>
      </c>
      <c r="F97" s="60">
        <v>239.33</v>
      </c>
      <c r="G97" s="9">
        <f t="shared" si="1"/>
        <v>478.66</v>
      </c>
    </row>
    <row r="98" spans="1:7" ht="91.5" customHeight="1" x14ac:dyDescent="0.25">
      <c r="A98" s="6">
        <v>79</v>
      </c>
      <c r="B98" s="14" t="s">
        <v>144</v>
      </c>
      <c r="C98" s="54">
        <v>1</v>
      </c>
      <c r="D98" s="18" t="s">
        <v>167</v>
      </c>
      <c r="E98" s="5" t="s">
        <v>169</v>
      </c>
      <c r="F98" s="60">
        <v>2800</v>
      </c>
      <c r="G98" s="9">
        <f t="shared" si="1"/>
        <v>2800</v>
      </c>
    </row>
    <row r="99" spans="1:7" ht="78.75" x14ac:dyDescent="0.25">
      <c r="A99" s="6">
        <v>80</v>
      </c>
      <c r="B99" s="14" t="s">
        <v>147</v>
      </c>
      <c r="C99" s="54">
        <v>4</v>
      </c>
      <c r="D99" s="18" t="s">
        <v>168</v>
      </c>
      <c r="E99" s="5" t="s">
        <v>169</v>
      </c>
      <c r="F99" s="60">
        <v>239.33</v>
      </c>
      <c r="G99" s="9">
        <f t="shared" si="1"/>
        <v>957.32</v>
      </c>
    </row>
    <row r="100" spans="1:7" ht="78.75" x14ac:dyDescent="0.25">
      <c r="A100" s="6">
        <v>81</v>
      </c>
      <c r="B100" s="14" t="s">
        <v>144</v>
      </c>
      <c r="C100" s="54">
        <v>2</v>
      </c>
      <c r="D100" s="18" t="s">
        <v>170</v>
      </c>
      <c r="E100" s="5" t="s">
        <v>172</v>
      </c>
      <c r="F100" s="60">
        <v>2800</v>
      </c>
      <c r="G100" s="9">
        <f t="shared" si="1"/>
        <v>5600</v>
      </c>
    </row>
    <row r="101" spans="1:7" ht="78.75" x14ac:dyDescent="0.25">
      <c r="A101" s="6">
        <v>82</v>
      </c>
      <c r="B101" s="14" t="s">
        <v>147</v>
      </c>
      <c r="C101" s="54">
        <v>5</v>
      </c>
      <c r="D101" s="18" t="s">
        <v>171</v>
      </c>
      <c r="E101" s="5" t="s">
        <v>172</v>
      </c>
      <c r="F101" s="60">
        <v>239.33</v>
      </c>
      <c r="G101" s="9">
        <f t="shared" si="1"/>
        <v>1196.6500000000001</v>
      </c>
    </row>
    <row r="102" spans="1:7" ht="47.25" x14ac:dyDescent="0.25">
      <c r="A102" s="6">
        <v>83</v>
      </c>
      <c r="B102" s="14" t="s">
        <v>173</v>
      </c>
      <c r="C102" s="54">
        <v>1</v>
      </c>
      <c r="D102" s="18" t="s">
        <v>174</v>
      </c>
      <c r="E102" s="5" t="s">
        <v>175</v>
      </c>
      <c r="F102" s="60">
        <v>1830</v>
      </c>
      <c r="G102" s="9">
        <f t="shared" si="1"/>
        <v>1830</v>
      </c>
    </row>
    <row r="103" spans="1:7" ht="78.75" x14ac:dyDescent="0.25">
      <c r="A103" s="6">
        <v>84</v>
      </c>
      <c r="B103" s="14" t="s">
        <v>147</v>
      </c>
      <c r="C103" s="54">
        <v>4</v>
      </c>
      <c r="D103" s="18" t="s">
        <v>176</v>
      </c>
      <c r="E103" s="5" t="s">
        <v>177</v>
      </c>
      <c r="F103" s="60">
        <v>239.33</v>
      </c>
      <c r="G103" s="9">
        <f t="shared" si="1"/>
        <v>957.32</v>
      </c>
    </row>
    <row r="104" spans="1:7" ht="78.75" x14ac:dyDescent="0.25">
      <c r="A104" s="6">
        <v>85</v>
      </c>
      <c r="B104" s="14" t="s">
        <v>144</v>
      </c>
      <c r="C104" s="54">
        <v>1</v>
      </c>
      <c r="D104" s="18" t="s">
        <v>178</v>
      </c>
      <c r="E104" s="5" t="s">
        <v>179</v>
      </c>
      <c r="F104" s="60">
        <v>2800</v>
      </c>
      <c r="G104" s="9">
        <f t="shared" si="1"/>
        <v>2800</v>
      </c>
    </row>
    <row r="105" spans="1:7" ht="129.75" customHeight="1" x14ac:dyDescent="0.25">
      <c r="A105" s="6">
        <v>86</v>
      </c>
      <c r="B105" s="14" t="s">
        <v>144</v>
      </c>
      <c r="C105" s="53">
        <v>1</v>
      </c>
      <c r="D105" s="18" t="s">
        <v>180</v>
      </c>
      <c r="E105" s="5" t="s">
        <v>181</v>
      </c>
      <c r="F105" s="60">
        <v>2800</v>
      </c>
      <c r="G105" s="9">
        <f t="shared" si="1"/>
        <v>2800</v>
      </c>
    </row>
    <row r="106" spans="1:7" ht="47.25" x14ac:dyDescent="0.25">
      <c r="A106" s="6">
        <v>87</v>
      </c>
      <c r="B106" s="14" t="s">
        <v>173</v>
      </c>
      <c r="C106" s="54">
        <v>1</v>
      </c>
      <c r="D106" s="18" t="s">
        <v>185</v>
      </c>
      <c r="E106" s="5" t="s">
        <v>189</v>
      </c>
      <c r="F106" s="60">
        <v>1830</v>
      </c>
      <c r="G106" s="9">
        <f t="shared" si="1"/>
        <v>1830</v>
      </c>
    </row>
    <row r="107" spans="1:7" ht="30" x14ac:dyDescent="0.25">
      <c r="A107" s="6">
        <v>88</v>
      </c>
      <c r="B107" s="14" t="s">
        <v>182</v>
      </c>
      <c r="C107" s="54">
        <v>1</v>
      </c>
      <c r="D107" s="18" t="s">
        <v>186</v>
      </c>
      <c r="E107" s="5" t="s">
        <v>189</v>
      </c>
      <c r="F107" s="60">
        <v>124</v>
      </c>
      <c r="G107" s="9">
        <f t="shared" si="1"/>
        <v>124</v>
      </c>
    </row>
    <row r="108" spans="1:7" ht="65.25" customHeight="1" x14ac:dyDescent="0.25">
      <c r="A108" s="6">
        <v>89</v>
      </c>
      <c r="B108" s="14" t="s">
        <v>183</v>
      </c>
      <c r="C108" s="54">
        <v>1</v>
      </c>
      <c r="D108" s="18" t="s">
        <v>187</v>
      </c>
      <c r="E108" s="5" t="s">
        <v>189</v>
      </c>
      <c r="F108" s="60">
        <v>835</v>
      </c>
      <c r="G108" s="9">
        <f t="shared" si="1"/>
        <v>835</v>
      </c>
    </row>
    <row r="109" spans="1:7" ht="34.5" customHeight="1" x14ac:dyDescent="0.25">
      <c r="A109" s="6">
        <v>90</v>
      </c>
      <c r="B109" s="14" t="s">
        <v>184</v>
      </c>
      <c r="C109" s="54">
        <v>1</v>
      </c>
      <c r="D109" s="18" t="s">
        <v>188</v>
      </c>
      <c r="E109" s="5" t="s">
        <v>189</v>
      </c>
      <c r="F109" s="60">
        <v>495</v>
      </c>
      <c r="G109" s="9">
        <f t="shared" si="1"/>
        <v>495</v>
      </c>
    </row>
    <row r="110" spans="1:7" ht="78.75" x14ac:dyDescent="0.25">
      <c r="A110" s="6">
        <v>91</v>
      </c>
      <c r="B110" s="14" t="s">
        <v>144</v>
      </c>
      <c r="C110" s="54">
        <v>1</v>
      </c>
      <c r="D110" s="18" t="s">
        <v>190</v>
      </c>
      <c r="E110" s="5" t="s">
        <v>191</v>
      </c>
      <c r="F110" s="60">
        <v>2800</v>
      </c>
      <c r="G110" s="9">
        <f t="shared" si="1"/>
        <v>2800</v>
      </c>
    </row>
    <row r="111" spans="1:7" ht="34.5" customHeight="1" x14ac:dyDescent="0.25">
      <c r="A111" s="6">
        <v>92</v>
      </c>
      <c r="B111" s="14" t="s">
        <v>192</v>
      </c>
      <c r="C111" s="54">
        <v>1</v>
      </c>
      <c r="D111" s="18" t="s">
        <v>203</v>
      </c>
      <c r="E111" s="5" t="s">
        <v>128</v>
      </c>
      <c r="F111" s="60">
        <v>390</v>
      </c>
      <c r="G111" s="9">
        <f t="shared" si="1"/>
        <v>390</v>
      </c>
    </row>
    <row r="112" spans="1:7" ht="27" customHeight="1" x14ac:dyDescent="0.25">
      <c r="A112" s="6">
        <v>93</v>
      </c>
      <c r="B112" s="14" t="s">
        <v>193</v>
      </c>
      <c r="C112" s="54">
        <v>1</v>
      </c>
      <c r="D112" s="18" t="s">
        <v>204</v>
      </c>
      <c r="E112" s="5" t="s">
        <v>128</v>
      </c>
      <c r="F112" s="60">
        <v>519</v>
      </c>
      <c r="G112" s="9">
        <f t="shared" si="1"/>
        <v>519</v>
      </c>
    </row>
    <row r="113" spans="1:7" ht="82.5" customHeight="1" x14ac:dyDescent="0.25">
      <c r="A113" s="6">
        <v>94</v>
      </c>
      <c r="B113" s="14" t="s">
        <v>194</v>
      </c>
      <c r="C113" s="54">
        <v>2</v>
      </c>
      <c r="D113" s="18" t="s">
        <v>205</v>
      </c>
      <c r="E113" s="5" t="s">
        <v>128</v>
      </c>
      <c r="F113" s="60">
        <v>1990</v>
      </c>
      <c r="G113" s="9">
        <f t="shared" si="1"/>
        <v>3980</v>
      </c>
    </row>
    <row r="114" spans="1:7" ht="47.25" x14ac:dyDescent="0.25">
      <c r="A114" s="6">
        <v>95</v>
      </c>
      <c r="B114" s="14" t="s">
        <v>173</v>
      </c>
      <c r="C114" s="54">
        <v>1</v>
      </c>
      <c r="D114" s="18" t="s">
        <v>206</v>
      </c>
      <c r="E114" s="5" t="s">
        <v>128</v>
      </c>
      <c r="F114" s="60">
        <v>1830</v>
      </c>
      <c r="G114" s="9">
        <f t="shared" si="1"/>
        <v>1830</v>
      </c>
    </row>
    <row r="115" spans="1:7" ht="31.5" x14ac:dyDescent="0.25">
      <c r="A115" s="6">
        <v>96</v>
      </c>
      <c r="B115" s="14" t="s">
        <v>195</v>
      </c>
      <c r="C115" s="54">
        <v>1</v>
      </c>
      <c r="D115" s="18" t="s">
        <v>207</v>
      </c>
      <c r="E115" s="5" t="s">
        <v>128</v>
      </c>
      <c r="F115" s="60">
        <v>119</v>
      </c>
      <c r="G115" s="9">
        <f t="shared" si="1"/>
        <v>119</v>
      </c>
    </row>
    <row r="116" spans="1:7" ht="34.5" customHeight="1" x14ac:dyDescent="0.25">
      <c r="A116" s="6">
        <v>97</v>
      </c>
      <c r="B116" s="14" t="s">
        <v>196</v>
      </c>
      <c r="C116" s="54">
        <v>1</v>
      </c>
      <c r="D116" s="18" t="s">
        <v>208</v>
      </c>
      <c r="E116" s="5" t="s">
        <v>128</v>
      </c>
      <c r="F116" s="60">
        <v>160</v>
      </c>
      <c r="G116" s="9">
        <f t="shared" si="1"/>
        <v>160</v>
      </c>
    </row>
    <row r="117" spans="1:7" ht="15.75" x14ac:dyDescent="0.25">
      <c r="A117" s="6">
        <v>98</v>
      </c>
      <c r="B117" s="14" t="s">
        <v>197</v>
      </c>
      <c r="C117" s="54">
        <v>1</v>
      </c>
      <c r="D117" s="18" t="s">
        <v>209</v>
      </c>
      <c r="E117" s="5" t="s">
        <v>128</v>
      </c>
      <c r="F117" s="60">
        <v>1200</v>
      </c>
      <c r="G117" s="9">
        <f t="shared" si="1"/>
        <v>1200</v>
      </c>
    </row>
    <row r="118" spans="1:7" ht="31.5" x14ac:dyDescent="0.25">
      <c r="A118" s="6">
        <v>99</v>
      </c>
      <c r="B118" s="14" t="s">
        <v>198</v>
      </c>
      <c r="C118" s="54">
        <v>1</v>
      </c>
      <c r="D118" s="18" t="s">
        <v>210</v>
      </c>
      <c r="E118" s="5" t="s">
        <v>128</v>
      </c>
      <c r="F118" s="60">
        <v>217</v>
      </c>
      <c r="G118" s="9">
        <f t="shared" si="1"/>
        <v>217</v>
      </c>
    </row>
    <row r="119" spans="1:7" ht="47.25" x14ac:dyDescent="0.25">
      <c r="A119" s="6">
        <v>100</v>
      </c>
      <c r="B119" s="14" t="s">
        <v>199</v>
      </c>
      <c r="C119" s="54">
        <v>1</v>
      </c>
      <c r="D119" s="18" t="s">
        <v>211</v>
      </c>
      <c r="E119" s="5" t="s">
        <v>128</v>
      </c>
      <c r="F119" s="60">
        <v>770</v>
      </c>
      <c r="G119" s="9">
        <f t="shared" si="1"/>
        <v>770</v>
      </c>
    </row>
    <row r="120" spans="1:7" ht="75.75" customHeight="1" x14ac:dyDescent="0.25">
      <c r="A120" s="6">
        <v>101</v>
      </c>
      <c r="B120" s="14" t="s">
        <v>200</v>
      </c>
      <c r="C120" s="54">
        <v>1</v>
      </c>
      <c r="D120" s="18" t="s">
        <v>212</v>
      </c>
      <c r="E120" s="5" t="s">
        <v>128</v>
      </c>
      <c r="F120" s="60">
        <v>979</v>
      </c>
      <c r="G120" s="9">
        <f t="shared" si="1"/>
        <v>979</v>
      </c>
    </row>
    <row r="121" spans="1:7" ht="363" customHeight="1" x14ac:dyDescent="0.25">
      <c r="A121" s="6">
        <v>102</v>
      </c>
      <c r="B121" s="14" t="s">
        <v>201</v>
      </c>
      <c r="C121" s="54">
        <v>2</v>
      </c>
      <c r="D121" s="18" t="s">
        <v>213</v>
      </c>
      <c r="E121" s="5" t="s">
        <v>128</v>
      </c>
      <c r="F121" s="60">
        <v>2150</v>
      </c>
      <c r="G121" s="9">
        <f t="shared" si="1"/>
        <v>4300</v>
      </c>
    </row>
    <row r="122" spans="1:7" ht="95.25" customHeight="1" x14ac:dyDescent="0.25">
      <c r="A122" s="6">
        <v>103</v>
      </c>
      <c r="B122" s="14" t="s">
        <v>182</v>
      </c>
      <c r="C122" s="54">
        <v>1</v>
      </c>
      <c r="D122" s="18" t="s">
        <v>214</v>
      </c>
      <c r="E122" s="5" t="s">
        <v>128</v>
      </c>
      <c r="F122" s="60">
        <v>124</v>
      </c>
      <c r="G122" s="9">
        <f t="shared" si="1"/>
        <v>124</v>
      </c>
    </row>
    <row r="123" spans="1:7" ht="47.25" x14ac:dyDescent="0.25">
      <c r="A123" s="6">
        <v>104</v>
      </c>
      <c r="B123" s="14" t="s">
        <v>106</v>
      </c>
      <c r="C123" s="54">
        <v>1</v>
      </c>
      <c r="D123" s="18" t="s">
        <v>215</v>
      </c>
      <c r="E123" s="5" t="s">
        <v>128</v>
      </c>
      <c r="F123" s="60">
        <v>605</v>
      </c>
      <c r="G123" s="9">
        <f t="shared" si="1"/>
        <v>605</v>
      </c>
    </row>
    <row r="124" spans="1:7" ht="78.75" x14ac:dyDescent="0.25">
      <c r="A124" s="6">
        <v>105</v>
      </c>
      <c r="B124" s="14" t="s">
        <v>144</v>
      </c>
      <c r="C124" s="54">
        <v>2</v>
      </c>
      <c r="D124" s="18" t="s">
        <v>216</v>
      </c>
      <c r="E124" s="5" t="s">
        <v>128</v>
      </c>
      <c r="F124" s="60">
        <v>2800</v>
      </c>
      <c r="G124" s="9">
        <f t="shared" si="1"/>
        <v>5600</v>
      </c>
    </row>
    <row r="125" spans="1:7" ht="36" customHeight="1" x14ac:dyDescent="0.25">
      <c r="A125" s="6">
        <v>106</v>
      </c>
      <c r="B125" s="14" t="s">
        <v>202</v>
      </c>
      <c r="C125" s="54">
        <v>1</v>
      </c>
      <c r="D125" s="18" t="s">
        <v>217</v>
      </c>
      <c r="E125" s="5" t="s">
        <v>128</v>
      </c>
      <c r="F125" s="60">
        <v>1600</v>
      </c>
      <c r="G125" s="9">
        <f t="shared" si="1"/>
        <v>1600</v>
      </c>
    </row>
    <row r="126" spans="1:7" ht="61.5" customHeight="1" x14ac:dyDescent="0.25">
      <c r="A126" s="6">
        <v>107</v>
      </c>
      <c r="B126" s="14" t="s">
        <v>183</v>
      </c>
      <c r="C126" s="54">
        <v>1</v>
      </c>
      <c r="D126" s="18" t="s">
        <v>218</v>
      </c>
      <c r="E126" s="5" t="s">
        <v>128</v>
      </c>
      <c r="F126" s="60">
        <v>835</v>
      </c>
      <c r="G126" s="9">
        <f t="shared" si="1"/>
        <v>835</v>
      </c>
    </row>
    <row r="127" spans="1:7" ht="45" x14ac:dyDescent="0.25">
      <c r="A127" s="6">
        <v>108</v>
      </c>
      <c r="B127" s="14" t="s">
        <v>219</v>
      </c>
      <c r="C127" s="54">
        <v>2</v>
      </c>
      <c r="D127" s="18" t="s">
        <v>220</v>
      </c>
      <c r="E127" s="5" t="s">
        <v>226</v>
      </c>
      <c r="F127" s="60">
        <v>615</v>
      </c>
      <c r="G127" s="9">
        <f t="shared" si="1"/>
        <v>1230</v>
      </c>
    </row>
    <row r="128" spans="1:7" x14ac:dyDescent="0.25">
      <c r="A128" s="6"/>
      <c r="B128" s="5"/>
      <c r="C128" s="53"/>
      <c r="D128" s="18"/>
      <c r="E128" s="5"/>
      <c r="F128" s="59"/>
      <c r="G128" s="9">
        <f t="shared" si="1"/>
        <v>0</v>
      </c>
    </row>
    <row r="129" spans="1:7" ht="75" x14ac:dyDescent="0.25">
      <c r="A129" s="6">
        <v>109</v>
      </c>
      <c r="B129" s="14" t="s">
        <v>193</v>
      </c>
      <c r="C129" s="54">
        <v>5</v>
      </c>
      <c r="D129" s="18" t="s">
        <v>223</v>
      </c>
      <c r="E129" s="5" t="s">
        <v>227</v>
      </c>
      <c r="F129" s="60">
        <v>519</v>
      </c>
      <c r="G129" s="9">
        <f t="shared" si="1"/>
        <v>2595</v>
      </c>
    </row>
    <row r="130" spans="1:7" ht="31.5" x14ac:dyDescent="0.25">
      <c r="A130" s="6">
        <v>110</v>
      </c>
      <c r="B130" s="14" t="s">
        <v>221</v>
      </c>
      <c r="C130" s="54">
        <v>2</v>
      </c>
      <c r="D130" s="18" t="s">
        <v>224</v>
      </c>
      <c r="E130" s="5" t="s">
        <v>227</v>
      </c>
      <c r="F130" s="60">
        <v>1090</v>
      </c>
      <c r="G130" s="9">
        <f t="shared" si="1"/>
        <v>2180</v>
      </c>
    </row>
    <row r="131" spans="1:7" ht="63" x14ac:dyDescent="0.25">
      <c r="A131" s="6">
        <v>111</v>
      </c>
      <c r="B131" s="14" t="s">
        <v>222</v>
      </c>
      <c r="C131" s="54">
        <v>1</v>
      </c>
      <c r="D131" s="18" t="s">
        <v>225</v>
      </c>
      <c r="E131" s="5" t="s">
        <v>227</v>
      </c>
      <c r="F131" s="60">
        <v>1580</v>
      </c>
      <c r="G131" s="9">
        <f t="shared" si="1"/>
        <v>1580</v>
      </c>
    </row>
    <row r="132" spans="1:7" ht="15.75" x14ac:dyDescent="0.25">
      <c r="A132" s="6">
        <v>112</v>
      </c>
      <c r="B132" s="14" t="s">
        <v>193</v>
      </c>
      <c r="C132" s="54">
        <v>1</v>
      </c>
      <c r="D132" s="18" t="s">
        <v>230</v>
      </c>
      <c r="E132" s="5" t="s">
        <v>229</v>
      </c>
      <c r="F132" s="60">
        <v>519</v>
      </c>
      <c r="G132" s="9">
        <f t="shared" si="1"/>
        <v>519</v>
      </c>
    </row>
    <row r="133" spans="1:7" ht="31.5" x14ac:dyDescent="0.25">
      <c r="A133" s="6">
        <v>113</v>
      </c>
      <c r="B133" s="14" t="s">
        <v>221</v>
      </c>
      <c r="C133" s="54">
        <v>1</v>
      </c>
      <c r="D133" s="18" t="s">
        <v>231</v>
      </c>
      <c r="E133" s="5" t="s">
        <v>229</v>
      </c>
      <c r="F133" s="60">
        <v>1090</v>
      </c>
      <c r="G133" s="9">
        <f t="shared" si="1"/>
        <v>1090</v>
      </c>
    </row>
    <row r="134" spans="1:7" ht="104.25" customHeight="1" x14ac:dyDescent="0.25">
      <c r="A134" s="6">
        <v>114</v>
      </c>
      <c r="B134" s="14" t="s">
        <v>201</v>
      </c>
      <c r="C134" s="54">
        <v>1</v>
      </c>
      <c r="D134" s="18" t="s">
        <v>232</v>
      </c>
      <c r="E134" s="5" t="s">
        <v>229</v>
      </c>
      <c r="F134" s="60">
        <v>2150</v>
      </c>
      <c r="G134" s="9">
        <f t="shared" si="1"/>
        <v>2150</v>
      </c>
    </row>
    <row r="135" spans="1:7" ht="60" customHeight="1" x14ac:dyDescent="0.25">
      <c r="A135" s="6">
        <v>115</v>
      </c>
      <c r="B135" s="14" t="s">
        <v>228</v>
      </c>
      <c r="C135" s="54">
        <v>10</v>
      </c>
      <c r="D135" s="18" t="s">
        <v>233</v>
      </c>
      <c r="E135" s="5" t="s">
        <v>229</v>
      </c>
      <c r="F135" s="60">
        <v>308</v>
      </c>
      <c r="G135" s="9">
        <f t="shared" si="1"/>
        <v>3080</v>
      </c>
    </row>
    <row r="136" spans="1:7" x14ac:dyDescent="0.25">
      <c r="A136" s="6">
        <v>116</v>
      </c>
      <c r="B136" s="5"/>
      <c r="C136" s="53"/>
      <c r="D136" s="18"/>
      <c r="E136" s="5"/>
      <c r="F136" s="59"/>
      <c r="G136" s="9">
        <f t="shared" si="1"/>
        <v>0</v>
      </c>
    </row>
    <row r="137" spans="1:7" ht="15.75" x14ac:dyDescent="0.25">
      <c r="A137" s="6">
        <v>117</v>
      </c>
      <c r="B137" s="14" t="s">
        <v>192</v>
      </c>
      <c r="C137" s="54">
        <v>1</v>
      </c>
      <c r="D137" s="18" t="s">
        <v>234</v>
      </c>
      <c r="E137" s="24" t="s">
        <v>348</v>
      </c>
      <c r="F137" s="60">
        <v>390</v>
      </c>
      <c r="G137" s="9">
        <f t="shared" si="1"/>
        <v>390</v>
      </c>
    </row>
    <row r="138" spans="1:7" ht="60" x14ac:dyDescent="0.25">
      <c r="A138" s="6">
        <v>118</v>
      </c>
      <c r="B138" s="14" t="s">
        <v>183</v>
      </c>
      <c r="C138" s="54">
        <v>4</v>
      </c>
      <c r="D138" s="18" t="s">
        <v>235</v>
      </c>
      <c r="E138" s="24" t="s">
        <v>349</v>
      </c>
      <c r="F138" s="60">
        <v>835</v>
      </c>
      <c r="G138" s="9">
        <f t="shared" si="1"/>
        <v>3340</v>
      </c>
    </row>
    <row r="139" spans="1:7" ht="94.5" customHeight="1" x14ac:dyDescent="0.25">
      <c r="A139" s="6">
        <v>119</v>
      </c>
      <c r="B139" s="14" t="s">
        <v>114</v>
      </c>
      <c r="C139" s="54">
        <v>1</v>
      </c>
      <c r="D139" s="18" t="s">
        <v>239</v>
      </c>
      <c r="E139" s="24" t="s">
        <v>244</v>
      </c>
      <c r="F139" s="60">
        <v>416</v>
      </c>
      <c r="G139" s="9">
        <f t="shared" si="1"/>
        <v>416</v>
      </c>
    </row>
    <row r="140" spans="1:7" ht="47.25" x14ac:dyDescent="0.25">
      <c r="A140" s="6">
        <v>120</v>
      </c>
      <c r="B140" s="14" t="s">
        <v>236</v>
      </c>
      <c r="C140" s="54">
        <v>2</v>
      </c>
      <c r="D140" s="18" t="s">
        <v>240</v>
      </c>
      <c r="E140" s="24" t="s">
        <v>244</v>
      </c>
      <c r="F140" s="60">
        <v>239</v>
      </c>
      <c r="G140" s="9">
        <f t="shared" si="1"/>
        <v>478</v>
      </c>
    </row>
    <row r="141" spans="1:7" ht="47.25" x14ac:dyDescent="0.25">
      <c r="A141" s="6">
        <v>121</v>
      </c>
      <c r="B141" s="14" t="s">
        <v>173</v>
      </c>
      <c r="C141" s="54">
        <v>1</v>
      </c>
      <c r="D141" s="18" t="s">
        <v>241</v>
      </c>
      <c r="E141" s="24" t="s">
        <v>244</v>
      </c>
      <c r="F141" s="60">
        <v>1830</v>
      </c>
      <c r="G141" s="9">
        <f t="shared" si="1"/>
        <v>1830</v>
      </c>
    </row>
    <row r="142" spans="1:7" ht="31.5" x14ac:dyDescent="0.25">
      <c r="A142" s="6">
        <v>122</v>
      </c>
      <c r="B142" s="14" t="s">
        <v>237</v>
      </c>
      <c r="C142" s="54">
        <v>1</v>
      </c>
      <c r="D142" s="18" t="s">
        <v>242</v>
      </c>
      <c r="E142" s="24" t="s">
        <v>244</v>
      </c>
      <c r="F142" s="60">
        <v>1550</v>
      </c>
      <c r="G142" s="9">
        <f t="shared" si="1"/>
        <v>1550</v>
      </c>
    </row>
    <row r="143" spans="1:7" ht="105.75" customHeight="1" x14ac:dyDescent="0.25">
      <c r="A143" s="6">
        <v>123</v>
      </c>
      <c r="B143" s="14" t="s">
        <v>238</v>
      </c>
      <c r="C143" s="54">
        <v>1</v>
      </c>
      <c r="D143" s="18" t="s">
        <v>243</v>
      </c>
      <c r="E143" s="24" t="s">
        <v>244</v>
      </c>
      <c r="F143" s="60">
        <v>488</v>
      </c>
      <c r="G143" s="9">
        <f t="shared" si="1"/>
        <v>488</v>
      </c>
    </row>
    <row r="144" spans="1:7" ht="75" x14ac:dyDescent="0.25">
      <c r="A144" s="6">
        <v>124</v>
      </c>
      <c r="B144" s="14" t="s">
        <v>245</v>
      </c>
      <c r="C144" s="54">
        <v>5</v>
      </c>
      <c r="D144" s="18" t="s">
        <v>247</v>
      </c>
      <c r="E144" s="24" t="s">
        <v>351</v>
      </c>
      <c r="F144" s="60">
        <v>568</v>
      </c>
      <c r="G144" s="9">
        <f t="shared" si="1"/>
        <v>2840</v>
      </c>
    </row>
    <row r="145" spans="1:8" ht="75" x14ac:dyDescent="0.25">
      <c r="A145" s="6">
        <v>125</v>
      </c>
      <c r="B145" s="14" t="s">
        <v>246</v>
      </c>
      <c r="C145" s="54">
        <v>5</v>
      </c>
      <c r="D145" s="18" t="s">
        <v>248</v>
      </c>
      <c r="E145" s="24" t="s">
        <v>352</v>
      </c>
      <c r="F145" s="60">
        <v>1700</v>
      </c>
      <c r="G145" s="9">
        <f t="shared" si="1"/>
        <v>8500</v>
      </c>
    </row>
    <row r="146" spans="1:8" ht="90.75" customHeight="1" x14ac:dyDescent="0.25">
      <c r="A146" s="6">
        <v>126</v>
      </c>
      <c r="B146" s="14" t="s">
        <v>106</v>
      </c>
      <c r="C146" s="54">
        <v>2</v>
      </c>
      <c r="D146" s="18" t="s">
        <v>249</v>
      </c>
      <c r="E146" s="24" t="s">
        <v>350</v>
      </c>
      <c r="F146" s="60">
        <v>605</v>
      </c>
      <c r="G146" s="9">
        <f t="shared" si="1"/>
        <v>1210</v>
      </c>
    </row>
    <row r="147" spans="1:8" x14ac:dyDescent="0.25">
      <c r="A147" s="6"/>
      <c r="B147" s="5"/>
      <c r="C147" s="53"/>
      <c r="D147" s="18"/>
      <c r="E147" s="5"/>
      <c r="F147" s="59"/>
      <c r="G147" s="9"/>
    </row>
    <row r="148" spans="1:8" x14ac:dyDescent="0.25">
      <c r="A148" s="6"/>
      <c r="B148" s="12" t="s">
        <v>250</v>
      </c>
      <c r="C148" s="53"/>
      <c r="D148" s="18"/>
      <c r="E148" s="5"/>
      <c r="F148" s="59"/>
      <c r="G148" s="9">
        <f t="shared" ref="G148:G189" si="2">C148*F148</f>
        <v>0</v>
      </c>
    </row>
    <row r="149" spans="1:8" ht="108.75" customHeight="1" x14ac:dyDescent="0.25">
      <c r="A149" s="6">
        <v>127</v>
      </c>
      <c r="B149" s="14" t="s">
        <v>251</v>
      </c>
      <c r="C149" s="54">
        <v>1</v>
      </c>
      <c r="D149" s="18" t="s">
        <v>252</v>
      </c>
      <c r="E149" s="5" t="s">
        <v>253</v>
      </c>
      <c r="F149" s="60">
        <v>188000</v>
      </c>
      <c r="G149" s="9">
        <f t="shared" si="2"/>
        <v>188000</v>
      </c>
    </row>
    <row r="150" spans="1:8" ht="110.25" x14ac:dyDescent="0.25">
      <c r="A150" s="6">
        <v>128</v>
      </c>
      <c r="B150" s="14" t="s">
        <v>254</v>
      </c>
      <c r="C150" s="53">
        <v>1</v>
      </c>
      <c r="D150" s="18" t="s">
        <v>255</v>
      </c>
      <c r="E150" s="5" t="s">
        <v>256</v>
      </c>
      <c r="F150" s="60">
        <v>143900</v>
      </c>
      <c r="G150" s="9">
        <f t="shared" si="2"/>
        <v>143900</v>
      </c>
    </row>
    <row r="151" spans="1:8" ht="409.5" x14ac:dyDescent="0.25">
      <c r="A151" s="6">
        <v>129</v>
      </c>
      <c r="B151" s="14" t="s">
        <v>257</v>
      </c>
      <c r="C151" s="54">
        <v>1</v>
      </c>
      <c r="D151" s="18" t="s">
        <v>258</v>
      </c>
      <c r="E151" s="5" t="s">
        <v>259</v>
      </c>
      <c r="F151" s="60">
        <v>84000</v>
      </c>
      <c r="G151" s="9">
        <f t="shared" si="2"/>
        <v>84000</v>
      </c>
    </row>
    <row r="152" spans="1:8" x14ac:dyDescent="0.25">
      <c r="A152" s="6"/>
      <c r="B152" s="5"/>
      <c r="C152" s="53"/>
      <c r="D152" s="18"/>
      <c r="E152" s="5"/>
      <c r="F152" s="59"/>
      <c r="G152" s="9"/>
    </row>
    <row r="153" spans="1:8" x14ac:dyDescent="0.25">
      <c r="A153" s="6"/>
      <c r="B153" s="12" t="s">
        <v>260</v>
      </c>
      <c r="C153" s="53"/>
      <c r="D153" s="18"/>
      <c r="E153" s="5"/>
      <c r="F153" s="59"/>
      <c r="G153" s="9">
        <f t="shared" si="2"/>
        <v>0</v>
      </c>
    </row>
    <row r="154" spans="1:8" ht="63" x14ac:dyDescent="0.25">
      <c r="A154" s="6">
        <v>130</v>
      </c>
      <c r="B154" s="14" t="s">
        <v>261</v>
      </c>
      <c r="C154" s="53">
        <v>1</v>
      </c>
      <c r="D154" s="18" t="s">
        <v>262</v>
      </c>
      <c r="E154" s="5" t="s">
        <v>263</v>
      </c>
      <c r="F154" s="60">
        <v>44000</v>
      </c>
      <c r="G154" s="9">
        <f t="shared" si="2"/>
        <v>44000</v>
      </c>
      <c r="H154" s="37"/>
    </row>
    <row r="155" spans="1:8" ht="11.25" customHeight="1" x14ac:dyDescent="0.25">
      <c r="A155" s="6"/>
      <c r="B155" s="5"/>
      <c r="C155" s="53"/>
      <c r="D155" s="18"/>
      <c r="E155" s="5"/>
      <c r="F155" s="59"/>
      <c r="G155" s="9"/>
    </row>
    <row r="156" spans="1:8" x14ac:dyDescent="0.25">
      <c r="A156" s="6"/>
      <c r="B156" s="12" t="s">
        <v>266</v>
      </c>
      <c r="C156" s="53"/>
      <c r="D156" s="18"/>
      <c r="E156" s="5"/>
      <c r="F156" s="59"/>
      <c r="G156" s="9">
        <f t="shared" si="2"/>
        <v>0</v>
      </c>
    </row>
    <row r="157" spans="1:8" ht="409.5" x14ac:dyDescent="0.25">
      <c r="A157" s="6">
        <v>150</v>
      </c>
      <c r="B157" s="14" t="s">
        <v>267</v>
      </c>
      <c r="C157" s="54">
        <v>120</v>
      </c>
      <c r="D157" s="18" t="s">
        <v>272</v>
      </c>
      <c r="E157" s="5" t="s">
        <v>268</v>
      </c>
      <c r="F157" s="60">
        <v>293.75</v>
      </c>
      <c r="G157" s="9">
        <f>C157*F157</f>
        <v>35250</v>
      </c>
    </row>
    <row r="158" spans="1:8" ht="299.25" x14ac:dyDescent="0.25">
      <c r="A158" s="6">
        <v>151</v>
      </c>
      <c r="B158" s="14" t="s">
        <v>269</v>
      </c>
      <c r="C158" s="54">
        <v>6</v>
      </c>
      <c r="D158" s="18" t="s">
        <v>273</v>
      </c>
      <c r="E158" s="5" t="s">
        <v>270</v>
      </c>
      <c r="F158" s="36">
        <v>438.15</v>
      </c>
      <c r="G158" s="9">
        <f t="shared" si="2"/>
        <v>2628.8999999999996</v>
      </c>
    </row>
    <row r="159" spans="1:8" ht="409.5" x14ac:dyDescent="0.25">
      <c r="A159" s="6">
        <v>152</v>
      </c>
      <c r="B159" s="14" t="s">
        <v>267</v>
      </c>
      <c r="C159" s="54">
        <v>200</v>
      </c>
      <c r="D159" s="18" t="s">
        <v>274</v>
      </c>
      <c r="E159" s="5" t="s">
        <v>271</v>
      </c>
      <c r="F159" s="60">
        <v>293.75</v>
      </c>
      <c r="G159" s="9">
        <f t="shared" si="2"/>
        <v>58750</v>
      </c>
    </row>
    <row r="160" spans="1:8" ht="299.25" x14ac:dyDescent="0.25">
      <c r="A160" s="6">
        <v>153</v>
      </c>
      <c r="B160" s="14" t="s">
        <v>269</v>
      </c>
      <c r="C160" s="54">
        <v>4</v>
      </c>
      <c r="D160" s="18" t="s">
        <v>275</v>
      </c>
      <c r="E160" s="5" t="s">
        <v>276</v>
      </c>
      <c r="F160" s="60">
        <v>438.15</v>
      </c>
      <c r="G160" s="9">
        <f t="shared" si="2"/>
        <v>1752.6</v>
      </c>
    </row>
    <row r="161" spans="1:8" ht="315" x14ac:dyDescent="0.25">
      <c r="A161" s="6">
        <v>154</v>
      </c>
      <c r="B161" s="14" t="s">
        <v>277</v>
      </c>
      <c r="C161" s="54">
        <v>6</v>
      </c>
      <c r="D161" s="18" t="s">
        <v>278</v>
      </c>
      <c r="E161" s="5" t="s">
        <v>271</v>
      </c>
      <c r="F161" s="60">
        <v>219.55</v>
      </c>
      <c r="G161" s="9">
        <f t="shared" si="2"/>
        <v>1317.3000000000002</v>
      </c>
    </row>
    <row r="162" spans="1:8" ht="129" customHeight="1" x14ac:dyDescent="0.25">
      <c r="A162" s="6">
        <v>155</v>
      </c>
      <c r="B162" s="14" t="s">
        <v>279</v>
      </c>
      <c r="C162" s="54">
        <v>30</v>
      </c>
      <c r="D162" s="18" t="s">
        <v>280</v>
      </c>
      <c r="E162" s="5" t="s">
        <v>281</v>
      </c>
      <c r="F162" s="60">
        <v>1274.28</v>
      </c>
      <c r="G162" s="9">
        <v>38228.300000000003</v>
      </c>
    </row>
    <row r="163" spans="1:8" x14ac:dyDescent="0.25">
      <c r="A163" s="6"/>
      <c r="B163" s="5"/>
      <c r="C163" s="53"/>
      <c r="D163" s="18"/>
      <c r="E163" s="5"/>
      <c r="F163" s="61"/>
      <c r="G163" s="9"/>
    </row>
    <row r="164" spans="1:8" s="46" customFormat="1" x14ac:dyDescent="0.25">
      <c r="A164" s="41"/>
      <c r="B164" s="42"/>
      <c r="C164" s="55"/>
      <c r="D164" s="43"/>
      <c r="E164" s="44"/>
      <c r="F164" s="62"/>
      <c r="G164" s="45"/>
    </row>
    <row r="165" spans="1:8" s="46" customFormat="1" ht="15.75" x14ac:dyDescent="0.25">
      <c r="A165" s="41"/>
      <c r="B165" s="47"/>
      <c r="C165" s="56"/>
      <c r="D165" s="43"/>
      <c r="E165" s="48"/>
      <c r="F165" s="63"/>
      <c r="G165" s="45"/>
      <c r="H165" s="49"/>
    </row>
    <row r="166" spans="1:8" s="46" customFormat="1" ht="15.75" x14ac:dyDescent="0.25">
      <c r="A166" s="41"/>
      <c r="B166" s="47"/>
      <c r="C166" s="56"/>
      <c r="D166" s="43"/>
      <c r="E166" s="48"/>
      <c r="F166" s="63"/>
      <c r="G166" s="45"/>
    </row>
    <row r="167" spans="1:8" s="46" customFormat="1" ht="15.75" x14ac:dyDescent="0.25">
      <c r="A167" s="41"/>
      <c r="B167" s="47"/>
      <c r="C167" s="56"/>
      <c r="D167" s="43"/>
      <c r="E167" s="48"/>
      <c r="F167" s="63"/>
      <c r="G167" s="45"/>
    </row>
    <row r="168" spans="1:8" s="46" customFormat="1" ht="15.75" x14ac:dyDescent="0.25">
      <c r="A168" s="41"/>
      <c r="B168" s="47"/>
      <c r="C168" s="56"/>
      <c r="D168" s="43"/>
      <c r="E168" s="48"/>
      <c r="F168" s="63"/>
      <c r="G168" s="45"/>
    </row>
    <row r="169" spans="1:8" s="46" customFormat="1" ht="58.5" customHeight="1" x14ac:dyDescent="0.25">
      <c r="A169" s="41"/>
      <c r="B169" s="47"/>
      <c r="C169" s="56"/>
      <c r="D169" s="43"/>
      <c r="E169" s="48"/>
      <c r="F169" s="63"/>
      <c r="G169" s="45"/>
      <c r="H169" s="49"/>
    </row>
    <row r="170" spans="1:8" s="46" customFormat="1" ht="15.75" x14ac:dyDescent="0.25">
      <c r="A170" s="41"/>
      <c r="B170" s="47"/>
      <c r="C170" s="56"/>
      <c r="D170" s="43"/>
      <c r="E170" s="48"/>
      <c r="F170" s="63"/>
      <c r="G170" s="45"/>
    </row>
    <row r="171" spans="1:8" x14ac:dyDescent="0.25">
      <c r="A171" s="6"/>
      <c r="B171" s="5"/>
      <c r="C171" s="53"/>
      <c r="D171" s="18"/>
      <c r="E171" s="5"/>
      <c r="F171" s="59"/>
      <c r="G171" s="9"/>
    </row>
    <row r="172" spans="1:8" x14ac:dyDescent="0.25">
      <c r="A172" s="6">
        <v>163</v>
      </c>
      <c r="B172" s="12" t="s">
        <v>282</v>
      </c>
      <c r="C172" s="53"/>
      <c r="D172" s="18"/>
      <c r="E172" s="5"/>
      <c r="F172" s="59"/>
      <c r="G172" s="9">
        <f t="shared" si="2"/>
        <v>0</v>
      </c>
    </row>
    <row r="173" spans="1:8" ht="31.5" x14ac:dyDescent="0.25">
      <c r="A173" s="6">
        <v>164</v>
      </c>
      <c r="B173" s="14" t="s">
        <v>283</v>
      </c>
      <c r="C173" s="54">
        <v>1</v>
      </c>
      <c r="D173" s="18" t="s">
        <v>285</v>
      </c>
      <c r="E173" s="5" t="s">
        <v>264</v>
      </c>
      <c r="F173" s="60">
        <v>4990</v>
      </c>
      <c r="G173" s="9">
        <f t="shared" si="2"/>
        <v>4990</v>
      </c>
      <c r="H173" s="38"/>
    </row>
    <row r="174" spans="1:8" ht="60" customHeight="1" x14ac:dyDescent="0.25">
      <c r="A174" s="6">
        <v>165</v>
      </c>
      <c r="B174" s="14" t="s">
        <v>284</v>
      </c>
      <c r="C174" s="54">
        <v>1</v>
      </c>
      <c r="D174" s="18" t="s">
        <v>286</v>
      </c>
      <c r="E174" s="5" t="s">
        <v>264</v>
      </c>
      <c r="F174" s="60">
        <v>3450</v>
      </c>
      <c r="G174" s="9">
        <f t="shared" si="2"/>
        <v>3450</v>
      </c>
    </row>
    <row r="175" spans="1:8" ht="31.5" x14ac:dyDescent="0.25">
      <c r="A175" s="6">
        <v>166</v>
      </c>
      <c r="B175" s="14" t="s">
        <v>287</v>
      </c>
      <c r="C175" s="54">
        <v>1</v>
      </c>
      <c r="D175" s="18" t="s">
        <v>294</v>
      </c>
      <c r="E175" s="5" t="s">
        <v>293</v>
      </c>
      <c r="F175" s="60">
        <v>1100</v>
      </c>
      <c r="G175" s="9">
        <f t="shared" si="2"/>
        <v>1100</v>
      </c>
      <c r="H175" s="38"/>
    </row>
    <row r="176" spans="1:8" ht="60" x14ac:dyDescent="0.25">
      <c r="A176" s="6">
        <v>167</v>
      </c>
      <c r="B176" s="14" t="s">
        <v>288</v>
      </c>
      <c r="C176" s="54">
        <v>4</v>
      </c>
      <c r="D176" s="18" t="s">
        <v>295</v>
      </c>
      <c r="E176" s="5" t="s">
        <v>293</v>
      </c>
      <c r="F176" s="60">
        <v>13.5</v>
      </c>
      <c r="G176" s="9">
        <f t="shared" si="2"/>
        <v>54</v>
      </c>
    </row>
    <row r="177" spans="1:8" ht="46.5" customHeight="1" x14ac:dyDescent="0.25">
      <c r="A177" s="6">
        <v>168</v>
      </c>
      <c r="B177" s="14" t="s">
        <v>289</v>
      </c>
      <c r="C177" s="54">
        <v>1</v>
      </c>
      <c r="D177" s="18" t="s">
        <v>296</v>
      </c>
      <c r="E177" s="5" t="s">
        <v>293</v>
      </c>
      <c r="F177" s="60">
        <v>600</v>
      </c>
      <c r="G177" s="9">
        <f t="shared" si="2"/>
        <v>600</v>
      </c>
    </row>
    <row r="178" spans="1:8" ht="60" x14ac:dyDescent="0.25">
      <c r="A178" s="6">
        <v>169</v>
      </c>
      <c r="B178" s="14" t="s">
        <v>290</v>
      </c>
      <c r="C178" s="54">
        <v>4</v>
      </c>
      <c r="D178" s="18" t="s">
        <v>297</v>
      </c>
      <c r="E178" s="5" t="s">
        <v>293</v>
      </c>
      <c r="F178" s="60">
        <v>13.5</v>
      </c>
      <c r="G178" s="9">
        <f t="shared" si="2"/>
        <v>54</v>
      </c>
    </row>
    <row r="179" spans="1:8" ht="66.75" customHeight="1" x14ac:dyDescent="0.25">
      <c r="A179" s="6">
        <v>170</v>
      </c>
      <c r="B179" s="14" t="s">
        <v>291</v>
      </c>
      <c r="C179" s="54">
        <v>1</v>
      </c>
      <c r="D179" s="18" t="s">
        <v>298</v>
      </c>
      <c r="E179" s="5" t="s">
        <v>293</v>
      </c>
      <c r="F179" s="60">
        <v>70</v>
      </c>
      <c r="G179" s="9">
        <f t="shared" si="2"/>
        <v>70</v>
      </c>
    </row>
    <row r="180" spans="1:8" ht="94.5" x14ac:dyDescent="0.25">
      <c r="A180" s="6">
        <v>171</v>
      </c>
      <c r="B180" s="14" t="s">
        <v>292</v>
      </c>
      <c r="C180" s="54">
        <v>2</v>
      </c>
      <c r="D180" s="18" t="s">
        <v>299</v>
      </c>
      <c r="E180" s="5" t="s">
        <v>293</v>
      </c>
      <c r="F180" s="60">
        <v>1900</v>
      </c>
      <c r="G180" s="9">
        <f t="shared" si="2"/>
        <v>3800</v>
      </c>
    </row>
    <row r="181" spans="1:8" ht="71.25" customHeight="1" x14ac:dyDescent="0.25">
      <c r="A181" s="6">
        <v>172</v>
      </c>
      <c r="B181" s="14" t="s">
        <v>300</v>
      </c>
      <c r="C181" s="54">
        <v>1</v>
      </c>
      <c r="D181" s="18" t="s">
        <v>301</v>
      </c>
      <c r="E181" s="5" t="s">
        <v>302</v>
      </c>
      <c r="F181" s="60">
        <v>1500</v>
      </c>
      <c r="G181" s="9">
        <f t="shared" si="2"/>
        <v>1500</v>
      </c>
      <c r="H181" s="38"/>
    </row>
    <row r="182" spans="1:8" x14ac:dyDescent="0.25">
      <c r="A182" s="6"/>
      <c r="B182" s="5"/>
      <c r="C182" s="53"/>
      <c r="D182" s="18"/>
      <c r="E182" s="5"/>
      <c r="F182" s="59"/>
      <c r="G182" s="9"/>
    </row>
    <row r="183" spans="1:8" x14ac:dyDescent="0.25">
      <c r="A183" s="6"/>
      <c r="B183" s="12" t="s">
        <v>303</v>
      </c>
      <c r="C183" s="53"/>
      <c r="D183" s="18"/>
      <c r="E183" s="5"/>
      <c r="F183" s="59"/>
      <c r="G183" s="9">
        <f t="shared" si="2"/>
        <v>0</v>
      </c>
    </row>
    <row r="184" spans="1:8" ht="204.75" x14ac:dyDescent="0.25">
      <c r="A184" s="6">
        <v>173</v>
      </c>
      <c r="B184" s="14" t="s">
        <v>304</v>
      </c>
      <c r="C184" s="54">
        <v>1</v>
      </c>
      <c r="D184" s="18" t="s">
        <v>309</v>
      </c>
      <c r="E184" s="5" t="s">
        <v>302</v>
      </c>
      <c r="F184" s="60">
        <v>2150</v>
      </c>
      <c r="G184" s="9">
        <f t="shared" si="2"/>
        <v>2150</v>
      </c>
      <c r="H184" s="38"/>
    </row>
    <row r="185" spans="1:8" ht="30" x14ac:dyDescent="0.25">
      <c r="A185" s="6">
        <v>174</v>
      </c>
      <c r="B185" s="14" t="s">
        <v>305</v>
      </c>
      <c r="C185" s="54">
        <v>1</v>
      </c>
      <c r="D185" s="18" t="s">
        <v>310</v>
      </c>
      <c r="E185" s="5" t="s">
        <v>302</v>
      </c>
      <c r="F185" s="60">
        <v>690</v>
      </c>
      <c r="G185" s="9">
        <f t="shared" si="2"/>
        <v>690</v>
      </c>
    </row>
    <row r="186" spans="1:8" ht="46.5" customHeight="1" x14ac:dyDescent="0.25">
      <c r="A186" s="6">
        <v>175</v>
      </c>
      <c r="B186" s="14" t="s">
        <v>306</v>
      </c>
      <c r="C186" s="54">
        <v>1</v>
      </c>
      <c r="D186" s="18" t="s">
        <v>311</v>
      </c>
      <c r="E186" s="5" t="s">
        <v>302</v>
      </c>
      <c r="F186" s="60">
        <v>850</v>
      </c>
      <c r="G186" s="9">
        <f t="shared" si="2"/>
        <v>850</v>
      </c>
    </row>
    <row r="187" spans="1:8" ht="88.5" customHeight="1" x14ac:dyDescent="0.25">
      <c r="A187" s="6">
        <v>176</v>
      </c>
      <c r="B187" s="14" t="s">
        <v>307</v>
      </c>
      <c r="C187" s="54">
        <v>1</v>
      </c>
      <c r="D187" s="18" t="s">
        <v>312</v>
      </c>
      <c r="E187" s="5" t="s">
        <v>302</v>
      </c>
      <c r="F187" s="60">
        <v>2650</v>
      </c>
      <c r="G187" s="9">
        <f t="shared" si="2"/>
        <v>2650</v>
      </c>
    </row>
    <row r="188" spans="1:8" ht="62.25" customHeight="1" x14ac:dyDescent="0.25">
      <c r="A188" s="6">
        <v>177</v>
      </c>
      <c r="B188" s="14" t="s">
        <v>308</v>
      </c>
      <c r="C188" s="54">
        <v>1</v>
      </c>
      <c r="D188" s="18" t="s">
        <v>313</v>
      </c>
      <c r="E188" s="5" t="s">
        <v>302</v>
      </c>
      <c r="F188" s="60">
        <v>2200</v>
      </c>
      <c r="G188" s="9">
        <f t="shared" si="2"/>
        <v>2200</v>
      </c>
    </row>
    <row r="189" spans="1:8" ht="63" customHeight="1" x14ac:dyDescent="0.25">
      <c r="A189" s="6">
        <v>178</v>
      </c>
      <c r="B189" s="14" t="s">
        <v>314</v>
      </c>
      <c r="C189" s="54">
        <v>1</v>
      </c>
      <c r="D189" s="18" t="s">
        <v>315</v>
      </c>
      <c r="E189" s="5" t="s">
        <v>265</v>
      </c>
      <c r="F189" s="60">
        <v>8399</v>
      </c>
      <c r="G189" s="9">
        <f t="shared" si="2"/>
        <v>8399</v>
      </c>
      <c r="H189" s="39"/>
    </row>
    <row r="190" spans="1:8" ht="45" x14ac:dyDescent="0.25">
      <c r="A190" s="6">
        <v>179</v>
      </c>
      <c r="B190" s="14" t="s">
        <v>308</v>
      </c>
      <c r="C190" s="54">
        <v>2</v>
      </c>
      <c r="D190" s="18" t="s">
        <v>317</v>
      </c>
      <c r="E190" s="5" t="s">
        <v>319</v>
      </c>
      <c r="F190" s="60">
        <v>2200</v>
      </c>
      <c r="G190" s="9">
        <f t="shared" ref="G190:G204" si="3">C190*F190</f>
        <v>4400</v>
      </c>
      <c r="H190" s="39"/>
    </row>
    <row r="191" spans="1:8" ht="45" x14ac:dyDescent="0.25">
      <c r="A191" s="6">
        <v>180</v>
      </c>
      <c r="B191" s="14" t="s">
        <v>316</v>
      </c>
      <c r="C191" s="54">
        <v>1</v>
      </c>
      <c r="D191" s="18" t="s">
        <v>318</v>
      </c>
      <c r="E191" s="5" t="s">
        <v>319</v>
      </c>
      <c r="F191" s="60">
        <v>5604</v>
      </c>
      <c r="G191" s="9">
        <f t="shared" si="3"/>
        <v>5604</v>
      </c>
      <c r="H191" s="26"/>
    </row>
    <row r="192" spans="1:8" ht="35.25" customHeight="1" x14ac:dyDescent="0.25">
      <c r="A192" s="6"/>
      <c r="B192" s="14" t="s">
        <v>320</v>
      </c>
      <c r="C192" s="54">
        <v>2</v>
      </c>
      <c r="D192" s="18" t="s">
        <v>333</v>
      </c>
      <c r="E192" s="5" t="s">
        <v>346</v>
      </c>
      <c r="F192" s="60">
        <v>145</v>
      </c>
      <c r="G192" s="9">
        <f t="shared" si="3"/>
        <v>290</v>
      </c>
      <c r="H192" s="39"/>
    </row>
    <row r="193" spans="1:7" ht="45" x14ac:dyDescent="0.25">
      <c r="A193" s="6"/>
      <c r="B193" s="14" t="s">
        <v>321</v>
      </c>
      <c r="C193" s="54">
        <v>2</v>
      </c>
      <c r="D193" s="18" t="s">
        <v>334</v>
      </c>
      <c r="E193" s="5" t="s">
        <v>346</v>
      </c>
      <c r="F193" s="60">
        <v>150</v>
      </c>
      <c r="G193" s="9">
        <f t="shared" si="3"/>
        <v>300</v>
      </c>
    </row>
    <row r="194" spans="1:7" ht="45" x14ac:dyDescent="0.25">
      <c r="A194" s="6"/>
      <c r="B194" s="14" t="s">
        <v>322</v>
      </c>
      <c r="C194" s="54">
        <v>1</v>
      </c>
      <c r="D194" s="18" t="s">
        <v>335</v>
      </c>
      <c r="E194" s="5" t="s">
        <v>346</v>
      </c>
      <c r="F194" s="60">
        <v>1100</v>
      </c>
      <c r="G194" s="9">
        <f t="shared" si="3"/>
        <v>1100</v>
      </c>
    </row>
    <row r="195" spans="1:7" ht="45" x14ac:dyDescent="0.25">
      <c r="A195" s="6"/>
      <c r="B195" s="14" t="s">
        <v>323</v>
      </c>
      <c r="C195" s="54">
        <v>1</v>
      </c>
      <c r="D195" s="18" t="s">
        <v>336</v>
      </c>
      <c r="E195" s="5" t="s">
        <v>346</v>
      </c>
      <c r="F195" s="60">
        <v>750</v>
      </c>
      <c r="G195" s="9">
        <f t="shared" si="3"/>
        <v>750</v>
      </c>
    </row>
    <row r="196" spans="1:7" ht="45" x14ac:dyDescent="0.25">
      <c r="A196" s="6"/>
      <c r="B196" s="14" t="s">
        <v>324</v>
      </c>
      <c r="C196" s="54">
        <v>1</v>
      </c>
      <c r="D196" s="18" t="s">
        <v>337</v>
      </c>
      <c r="E196" s="5" t="s">
        <v>346</v>
      </c>
      <c r="F196" s="60">
        <v>1200</v>
      </c>
      <c r="G196" s="9">
        <f t="shared" si="3"/>
        <v>1200</v>
      </c>
    </row>
    <row r="197" spans="1:7" ht="136.5" customHeight="1" x14ac:dyDescent="0.25">
      <c r="A197" s="6"/>
      <c r="B197" s="14" t="s">
        <v>325</v>
      </c>
      <c r="C197" s="54">
        <v>2</v>
      </c>
      <c r="D197" s="18" t="s">
        <v>338</v>
      </c>
      <c r="E197" s="5" t="s">
        <v>346</v>
      </c>
      <c r="F197" s="60">
        <v>550</v>
      </c>
      <c r="G197" s="9">
        <f t="shared" si="3"/>
        <v>1100</v>
      </c>
    </row>
    <row r="198" spans="1:7" ht="45" x14ac:dyDescent="0.25">
      <c r="A198" s="6"/>
      <c r="B198" s="14" t="s">
        <v>326</v>
      </c>
      <c r="C198" s="54">
        <v>1</v>
      </c>
      <c r="D198" s="18" t="s">
        <v>339</v>
      </c>
      <c r="E198" s="5" t="s">
        <v>346</v>
      </c>
      <c r="F198" s="60">
        <v>810</v>
      </c>
      <c r="G198" s="9">
        <f t="shared" si="3"/>
        <v>810</v>
      </c>
    </row>
    <row r="199" spans="1:7" ht="76.5" customHeight="1" x14ac:dyDescent="0.25">
      <c r="A199" s="6"/>
      <c r="B199" s="14" t="s">
        <v>327</v>
      </c>
      <c r="C199" s="54">
        <v>4</v>
      </c>
      <c r="D199" s="18" t="s">
        <v>340</v>
      </c>
      <c r="E199" s="5" t="s">
        <v>346</v>
      </c>
      <c r="F199" s="60">
        <v>55</v>
      </c>
      <c r="G199" s="9">
        <f t="shared" si="3"/>
        <v>220</v>
      </c>
    </row>
    <row r="200" spans="1:7" ht="45" x14ac:dyDescent="0.25">
      <c r="A200" s="6"/>
      <c r="B200" s="14" t="s">
        <v>328</v>
      </c>
      <c r="C200" s="54">
        <v>2</v>
      </c>
      <c r="D200" s="18" t="s">
        <v>341</v>
      </c>
      <c r="E200" s="5" t="s">
        <v>346</v>
      </c>
      <c r="F200" s="60">
        <v>30</v>
      </c>
      <c r="G200" s="9">
        <f t="shared" si="3"/>
        <v>60</v>
      </c>
    </row>
    <row r="201" spans="1:7" ht="45" x14ac:dyDescent="0.25">
      <c r="A201" s="6"/>
      <c r="B201" s="14" t="s">
        <v>329</v>
      </c>
      <c r="C201" s="54">
        <v>2</v>
      </c>
      <c r="D201" s="18" t="s">
        <v>342</v>
      </c>
      <c r="E201" s="5" t="s">
        <v>346</v>
      </c>
      <c r="F201" s="60">
        <v>49</v>
      </c>
      <c r="G201" s="9">
        <f t="shared" si="3"/>
        <v>98</v>
      </c>
    </row>
    <row r="202" spans="1:7" ht="45" x14ac:dyDescent="0.25">
      <c r="A202" s="6"/>
      <c r="B202" s="14" t="s">
        <v>330</v>
      </c>
      <c r="C202" s="54">
        <v>2</v>
      </c>
      <c r="D202" s="18" t="s">
        <v>343</v>
      </c>
      <c r="E202" s="5" t="s">
        <v>346</v>
      </c>
      <c r="F202" s="60">
        <v>49</v>
      </c>
      <c r="G202" s="9">
        <f t="shared" si="3"/>
        <v>98</v>
      </c>
    </row>
    <row r="203" spans="1:7" ht="61.5" customHeight="1" x14ac:dyDescent="0.25">
      <c r="A203" s="6"/>
      <c r="B203" s="14" t="s">
        <v>331</v>
      </c>
      <c r="C203" s="57">
        <v>2</v>
      </c>
      <c r="D203" s="18" t="s">
        <v>344</v>
      </c>
      <c r="E203" s="5" t="s">
        <v>346</v>
      </c>
      <c r="F203" s="64">
        <v>246.9</v>
      </c>
      <c r="G203" s="28">
        <f t="shared" si="3"/>
        <v>493.8</v>
      </c>
    </row>
    <row r="204" spans="1:7" ht="68.25" customHeight="1" x14ac:dyDescent="0.25">
      <c r="A204" s="27"/>
      <c r="B204" s="30" t="s">
        <v>332</v>
      </c>
      <c r="C204" s="58">
        <v>2</v>
      </c>
      <c r="D204" s="18" t="s">
        <v>345</v>
      </c>
      <c r="E204" s="5" t="s">
        <v>346</v>
      </c>
      <c r="F204" s="65">
        <v>250</v>
      </c>
      <c r="G204" s="9">
        <f t="shared" si="3"/>
        <v>500</v>
      </c>
    </row>
    <row r="205" spans="1:7" ht="68.25" customHeight="1" x14ac:dyDescent="0.25">
      <c r="A205" s="16"/>
      <c r="B205" s="30"/>
      <c r="C205" s="23"/>
      <c r="D205" s="18"/>
      <c r="E205" s="5"/>
      <c r="F205" s="35"/>
      <c r="G205" s="9"/>
    </row>
    <row r="206" spans="1:7" ht="68.25" customHeight="1" x14ac:dyDescent="0.25">
      <c r="A206" s="16"/>
      <c r="B206" s="50" t="s">
        <v>376</v>
      </c>
      <c r="C206" s="23"/>
      <c r="D206" s="18"/>
      <c r="E206" s="5"/>
      <c r="F206" s="35"/>
      <c r="G206" s="9"/>
    </row>
    <row r="207" spans="1:7" ht="31.5" customHeight="1" x14ac:dyDescent="0.25">
      <c r="A207" s="16"/>
      <c r="B207" s="14" t="s">
        <v>358</v>
      </c>
      <c r="C207" s="54">
        <v>5</v>
      </c>
      <c r="D207" s="18" t="s">
        <v>362</v>
      </c>
      <c r="E207" s="5" t="s">
        <v>359</v>
      </c>
      <c r="F207" s="66">
        <v>120.8</v>
      </c>
      <c r="G207" s="9">
        <f>C207*F207</f>
        <v>604</v>
      </c>
    </row>
    <row r="208" spans="1:7" ht="31.5" customHeight="1" x14ac:dyDescent="0.25">
      <c r="A208" s="16"/>
      <c r="B208" s="14"/>
      <c r="C208" s="54"/>
      <c r="D208" s="18"/>
      <c r="E208" s="5"/>
      <c r="F208" s="66"/>
      <c r="G208" s="9"/>
    </row>
    <row r="209" spans="1:7" ht="31.5" customHeight="1" x14ac:dyDescent="0.25">
      <c r="A209" s="16"/>
      <c r="B209" s="51" t="s">
        <v>377</v>
      </c>
      <c r="C209" s="54"/>
      <c r="D209" s="18"/>
      <c r="E209" s="5"/>
      <c r="F209" s="66"/>
      <c r="G209" s="9"/>
    </row>
    <row r="210" spans="1:7" ht="78.75" x14ac:dyDescent="0.25">
      <c r="A210" s="16"/>
      <c r="B210" s="14" t="s">
        <v>360</v>
      </c>
      <c r="C210" s="54">
        <v>1</v>
      </c>
      <c r="D210" s="18" t="s">
        <v>363</v>
      </c>
      <c r="E210" s="5" t="s">
        <v>365</v>
      </c>
      <c r="F210" s="67">
        <v>1092.48</v>
      </c>
      <c r="G210" s="9">
        <f t="shared" ref="G210:G229" si="4">C210*F210</f>
        <v>1092.48</v>
      </c>
    </row>
    <row r="211" spans="1:7" ht="78.75" x14ac:dyDescent="0.25">
      <c r="A211" s="16"/>
      <c r="B211" s="14" t="s">
        <v>361</v>
      </c>
      <c r="C211" s="54">
        <v>1</v>
      </c>
      <c r="D211" s="18" t="s">
        <v>364</v>
      </c>
      <c r="E211" s="5" t="s">
        <v>365</v>
      </c>
      <c r="F211" s="67">
        <v>1842.91</v>
      </c>
      <c r="G211" s="9">
        <f t="shared" si="4"/>
        <v>1842.91</v>
      </c>
    </row>
    <row r="212" spans="1:7" ht="105" x14ac:dyDescent="0.25">
      <c r="A212" s="16"/>
      <c r="B212" s="14" t="s">
        <v>366</v>
      </c>
      <c r="C212" s="54">
        <v>3</v>
      </c>
      <c r="D212" s="18"/>
      <c r="E212" s="5" t="s">
        <v>375</v>
      </c>
      <c r="F212" s="66">
        <v>169</v>
      </c>
      <c r="G212" s="9">
        <f t="shared" si="4"/>
        <v>507</v>
      </c>
    </row>
    <row r="213" spans="1:7" ht="105" x14ac:dyDescent="0.25">
      <c r="A213" s="16"/>
      <c r="B213" s="14" t="s">
        <v>367</v>
      </c>
      <c r="C213" s="54">
        <v>1</v>
      </c>
      <c r="D213" s="18"/>
      <c r="E213" s="5" t="s">
        <v>375</v>
      </c>
      <c r="F213" s="66">
        <v>185</v>
      </c>
      <c r="G213" s="9">
        <f t="shared" si="4"/>
        <v>185</v>
      </c>
    </row>
    <row r="214" spans="1:7" ht="105" x14ac:dyDescent="0.25">
      <c r="A214" s="29"/>
      <c r="B214" s="14" t="s">
        <v>368</v>
      </c>
      <c r="C214" s="54">
        <v>4</v>
      </c>
      <c r="D214" s="18"/>
      <c r="E214" s="5" t="s">
        <v>375</v>
      </c>
      <c r="F214" s="66">
        <v>75</v>
      </c>
      <c r="G214" s="9">
        <f t="shared" si="4"/>
        <v>300</v>
      </c>
    </row>
    <row r="215" spans="1:7" ht="105" x14ac:dyDescent="0.25">
      <c r="A215" s="16"/>
      <c r="B215" s="14" t="s">
        <v>369</v>
      </c>
      <c r="C215" s="54">
        <v>2</v>
      </c>
      <c r="D215" s="18"/>
      <c r="E215" s="5" t="s">
        <v>375</v>
      </c>
      <c r="F215" s="66">
        <v>100</v>
      </c>
      <c r="G215" s="9">
        <f t="shared" si="4"/>
        <v>200</v>
      </c>
    </row>
    <row r="216" spans="1:7" ht="135" customHeight="1" x14ac:dyDescent="0.25">
      <c r="A216" s="16"/>
      <c r="B216" s="14" t="s">
        <v>370</v>
      </c>
      <c r="C216" s="54">
        <v>2</v>
      </c>
      <c r="D216" s="18"/>
      <c r="E216" s="5" t="s">
        <v>375</v>
      </c>
      <c r="F216" s="66">
        <v>350</v>
      </c>
      <c r="G216" s="9">
        <f t="shared" si="4"/>
        <v>700</v>
      </c>
    </row>
    <row r="217" spans="1:7" ht="65.25" customHeight="1" x14ac:dyDescent="0.25">
      <c r="A217" s="16"/>
      <c r="B217" s="14" t="s">
        <v>371</v>
      </c>
      <c r="C217" s="54">
        <v>2</v>
      </c>
      <c r="D217" s="18"/>
      <c r="E217" s="5" t="s">
        <v>375</v>
      </c>
      <c r="F217" s="66">
        <v>47</v>
      </c>
      <c r="G217" s="9">
        <f t="shared" si="4"/>
        <v>94</v>
      </c>
    </row>
    <row r="218" spans="1:7" ht="105" x14ac:dyDescent="0.25">
      <c r="A218" s="16"/>
      <c r="B218" s="14" t="s">
        <v>372</v>
      </c>
      <c r="C218" s="54">
        <v>3</v>
      </c>
      <c r="D218" s="18"/>
      <c r="E218" s="5" t="s">
        <v>375</v>
      </c>
      <c r="F218" s="66">
        <v>90</v>
      </c>
      <c r="G218" s="9">
        <f t="shared" si="4"/>
        <v>270</v>
      </c>
    </row>
    <row r="219" spans="1:7" ht="48" customHeight="1" x14ac:dyDescent="0.25">
      <c r="A219" s="16"/>
      <c r="B219" s="14" t="s">
        <v>373</v>
      </c>
      <c r="C219" s="54">
        <v>1</v>
      </c>
      <c r="D219" s="18"/>
      <c r="E219" s="5" t="s">
        <v>375</v>
      </c>
      <c r="F219" s="66">
        <v>90</v>
      </c>
      <c r="G219" s="9">
        <f t="shared" si="4"/>
        <v>90</v>
      </c>
    </row>
    <row r="220" spans="1:7" ht="105" x14ac:dyDescent="0.25">
      <c r="A220" s="16"/>
      <c r="B220" s="14" t="s">
        <v>374</v>
      </c>
      <c r="C220" s="54">
        <v>1</v>
      </c>
      <c r="D220" s="18"/>
      <c r="E220" s="5" t="s">
        <v>375</v>
      </c>
      <c r="F220" s="66">
        <v>50</v>
      </c>
      <c r="G220" s="9">
        <f t="shared" si="4"/>
        <v>50</v>
      </c>
    </row>
    <row r="221" spans="1:7" ht="60.75" customHeight="1" x14ac:dyDescent="0.25">
      <c r="A221" s="16"/>
      <c r="B221" s="14" t="s">
        <v>361</v>
      </c>
      <c r="C221" s="54">
        <v>1</v>
      </c>
      <c r="D221" s="18"/>
      <c r="E221" s="5" t="s">
        <v>378</v>
      </c>
      <c r="F221" s="67">
        <v>1842.91</v>
      </c>
      <c r="G221" s="9">
        <f t="shared" si="4"/>
        <v>1842.91</v>
      </c>
    </row>
    <row r="222" spans="1:7" ht="105" x14ac:dyDescent="0.25">
      <c r="A222" s="16"/>
      <c r="B222" s="14" t="s">
        <v>379</v>
      </c>
      <c r="C222" s="54">
        <v>1</v>
      </c>
      <c r="D222" s="18"/>
      <c r="E222" s="5" t="s">
        <v>380</v>
      </c>
      <c r="F222" s="67">
        <v>2144.71</v>
      </c>
      <c r="G222" s="9">
        <f t="shared" si="4"/>
        <v>2144.71</v>
      </c>
    </row>
    <row r="223" spans="1:7" ht="135" customHeight="1" x14ac:dyDescent="0.25">
      <c r="A223" s="16"/>
      <c r="B223" s="14" t="s">
        <v>379</v>
      </c>
      <c r="C223" s="54">
        <v>16</v>
      </c>
      <c r="D223" s="18"/>
      <c r="E223" s="5" t="s">
        <v>381</v>
      </c>
      <c r="F223" s="67">
        <v>2144.71</v>
      </c>
      <c r="G223" s="9">
        <f t="shared" si="4"/>
        <v>34315.360000000001</v>
      </c>
    </row>
    <row r="224" spans="1:7" ht="105" x14ac:dyDescent="0.25">
      <c r="A224" s="16"/>
      <c r="B224" s="14" t="s">
        <v>361</v>
      </c>
      <c r="C224" s="54">
        <v>3</v>
      </c>
      <c r="D224" s="18"/>
      <c r="E224" s="5" t="s">
        <v>382</v>
      </c>
      <c r="F224" s="67">
        <v>1842.91</v>
      </c>
      <c r="G224" s="9">
        <f t="shared" si="4"/>
        <v>5528.7300000000005</v>
      </c>
    </row>
    <row r="225" spans="1:7" ht="85.5" customHeight="1" x14ac:dyDescent="0.25">
      <c r="A225" s="16"/>
      <c r="B225" s="14" t="s">
        <v>361</v>
      </c>
      <c r="C225" s="16">
        <v>1</v>
      </c>
      <c r="D225" s="18"/>
      <c r="E225" s="5" t="s">
        <v>383</v>
      </c>
      <c r="F225" s="67">
        <v>1842.91</v>
      </c>
      <c r="G225" s="9">
        <f t="shared" si="4"/>
        <v>1842.91</v>
      </c>
    </row>
    <row r="226" spans="1:7" ht="226.5" customHeight="1" x14ac:dyDescent="0.25">
      <c r="A226" s="16"/>
      <c r="B226" s="14" t="s">
        <v>360</v>
      </c>
      <c r="C226" s="54">
        <v>1</v>
      </c>
      <c r="D226" s="18"/>
      <c r="E226" s="5" t="s">
        <v>384</v>
      </c>
      <c r="F226" s="67">
        <v>1092.48</v>
      </c>
      <c r="G226" s="9">
        <f t="shared" si="4"/>
        <v>1092.48</v>
      </c>
    </row>
    <row r="227" spans="1:7" ht="168.75" customHeight="1" x14ac:dyDescent="0.25">
      <c r="A227" s="16"/>
      <c r="B227" s="14" t="s">
        <v>385</v>
      </c>
      <c r="C227" s="54">
        <v>1</v>
      </c>
      <c r="D227" s="18"/>
      <c r="E227" s="5" t="s">
        <v>387</v>
      </c>
      <c r="F227" s="66">
        <v>390</v>
      </c>
      <c r="G227" s="9">
        <f t="shared" si="4"/>
        <v>390</v>
      </c>
    </row>
    <row r="228" spans="1:7" ht="120" x14ac:dyDescent="0.25">
      <c r="A228" s="16"/>
      <c r="B228" s="14" t="s">
        <v>386</v>
      </c>
      <c r="C228" s="54">
        <v>1</v>
      </c>
      <c r="D228" s="18"/>
      <c r="E228" s="5" t="s">
        <v>387</v>
      </c>
      <c r="F228" s="66">
        <v>62</v>
      </c>
      <c r="G228" s="9">
        <f t="shared" si="4"/>
        <v>62</v>
      </c>
    </row>
    <row r="229" spans="1:7" ht="132.75" customHeight="1" x14ac:dyDescent="0.25">
      <c r="A229" s="16"/>
      <c r="B229" s="14" t="s">
        <v>366</v>
      </c>
      <c r="C229" s="54">
        <v>1</v>
      </c>
      <c r="D229" s="18"/>
      <c r="E229" s="5" t="s">
        <v>375</v>
      </c>
      <c r="F229" s="66">
        <v>169</v>
      </c>
      <c r="G229" s="9">
        <f t="shared" si="4"/>
        <v>169</v>
      </c>
    </row>
    <row r="230" spans="1:7" x14ac:dyDescent="0.25">
      <c r="G230" s="8">
        <f>SUM(G5:G229)</f>
        <v>914244.13000000012</v>
      </c>
    </row>
  </sheetData>
  <mergeCells count="1">
    <mergeCell ref="A1:G1"/>
  </mergeCells>
  <pageMargins left="0.511811024" right="0.511811024" top="0.78740157499999996" bottom="0.78740157499999996" header="0.31496062000000002" footer="0.31496062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CONTAB_02</dc:creator>
  <cp:lastModifiedBy>Controladoria-PC</cp:lastModifiedBy>
  <cp:lastPrinted>2018-03-21T14:43:23Z</cp:lastPrinted>
  <dcterms:created xsi:type="dcterms:W3CDTF">2018-03-15T14:09:02Z</dcterms:created>
  <dcterms:modified xsi:type="dcterms:W3CDTF">2019-04-22T11:14:21Z</dcterms:modified>
</cp:coreProperties>
</file>